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-650\Desktop\Active Projects\10 Million $ Kitchen Cabinet Inventory\List\"/>
    </mc:Choice>
  </mc:AlternateContent>
  <xr:revisionPtr revIDLastSave="0" documentId="13_ncr:1_{258FF334-4511-4404-95C9-AA9C06CA933C}" xr6:coauthVersionLast="34" xr6:coauthVersionMax="34" xr10:uidLastSave="{00000000-0000-0000-0000-000000000000}"/>
  <bookViews>
    <workbookView xWindow="0" yWindow="0" windowWidth="28800" windowHeight="10728" xr2:uid="{01BFC405-07D6-4257-9EBC-2E9CF35A282E}"/>
  </bookViews>
  <sheets>
    <sheet name="Sheet2" sheetId="2" r:id="rId1"/>
  </sheets>
  <definedNames>
    <definedName name="_xlnm._FilterDatabase" localSheetId="0" hidden="1">Sheet2!$A$2:$F$1031</definedName>
    <definedName name="_xlnm.Print_Area" localSheetId="0">Sheet2!$A$1:$H$1033</definedName>
    <definedName name="_xlnm.Print_Titles" localSheetId="0">Sheet2!$2:$2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0" i="2" l="1"/>
  <c r="H80" i="2" s="1"/>
  <c r="F90" i="2"/>
  <c r="H90" i="2" s="1"/>
  <c r="F142" i="2"/>
  <c r="H142" i="2" s="1"/>
  <c r="F214" i="2"/>
  <c r="H214" i="2" s="1"/>
  <c r="F254" i="2"/>
  <c r="H254" i="2" s="1"/>
  <c r="F289" i="2"/>
  <c r="H289" i="2" s="1"/>
  <c r="F353" i="2"/>
  <c r="H353" i="2" s="1"/>
  <c r="F426" i="2"/>
  <c r="H426" i="2" s="1"/>
  <c r="F490" i="2"/>
  <c r="H490" i="2" s="1"/>
  <c r="F522" i="2"/>
  <c r="H522" i="2" s="1"/>
  <c r="F630" i="2"/>
  <c r="H630" i="2" s="1"/>
  <c r="F705" i="2"/>
  <c r="H705" i="2" s="1"/>
  <c r="F771" i="2"/>
  <c r="H771" i="2" s="1"/>
  <c r="F811" i="2"/>
  <c r="H811" i="2" s="1"/>
  <c r="F847" i="2"/>
  <c r="H847" i="2" s="1"/>
  <c r="F895" i="2"/>
  <c r="H895" i="2" s="1"/>
  <c r="F931" i="2"/>
  <c r="H931" i="2" s="1"/>
  <c r="F966" i="2"/>
  <c r="H966" i="2" s="1"/>
  <c r="F999" i="2"/>
  <c r="H999" i="2" s="1"/>
  <c r="H1030" i="2"/>
  <c r="F1030" i="2"/>
  <c r="F1001" i="2"/>
  <c r="F1002" i="2"/>
  <c r="F1003" i="2"/>
  <c r="F1004" i="2"/>
  <c r="F1005" i="2"/>
  <c r="F1006" i="2"/>
  <c r="F1007" i="2"/>
  <c r="F1008" i="2"/>
  <c r="F1009" i="2"/>
  <c r="F1010" i="2"/>
  <c r="F1011" i="2"/>
  <c r="F1012" i="2"/>
  <c r="F1013" i="2"/>
  <c r="F1014" i="2"/>
  <c r="F1015" i="2"/>
  <c r="F1016" i="2"/>
  <c r="F1017" i="2"/>
  <c r="F1018" i="2"/>
  <c r="F1019" i="2"/>
  <c r="F1020" i="2"/>
  <c r="F1021" i="2"/>
  <c r="F1022" i="2"/>
  <c r="F1023" i="2"/>
  <c r="F1024" i="2"/>
  <c r="F1025" i="2"/>
  <c r="F1026" i="2"/>
  <c r="F1027" i="2"/>
  <c r="F1028" i="2"/>
  <c r="F1029" i="2"/>
  <c r="F968" i="2"/>
  <c r="F969" i="2"/>
  <c r="F970" i="2"/>
  <c r="F971" i="2"/>
  <c r="F972" i="2"/>
  <c r="F973" i="2"/>
  <c r="F974" i="2"/>
  <c r="F975" i="2"/>
  <c r="F976" i="2"/>
  <c r="F977" i="2"/>
  <c r="F978" i="2"/>
  <c r="F979" i="2"/>
  <c r="F980" i="2"/>
  <c r="F981" i="2"/>
  <c r="F982" i="2"/>
  <c r="F983" i="2"/>
  <c r="F984" i="2"/>
  <c r="F985" i="2"/>
  <c r="F986" i="2"/>
  <c r="F987" i="2"/>
  <c r="F988" i="2"/>
  <c r="F989" i="2"/>
  <c r="F990" i="2"/>
  <c r="F991" i="2"/>
  <c r="F992" i="2"/>
  <c r="F993" i="2"/>
  <c r="F994" i="2"/>
  <c r="F995" i="2"/>
  <c r="F996" i="2"/>
  <c r="F997" i="2"/>
  <c r="F998" i="2"/>
  <c r="F933" i="2"/>
  <c r="F934" i="2"/>
  <c r="F935" i="2"/>
  <c r="F936" i="2"/>
  <c r="F937" i="2"/>
  <c r="F938" i="2"/>
  <c r="F939" i="2"/>
  <c r="F940" i="2"/>
  <c r="F941" i="2"/>
  <c r="F942" i="2"/>
  <c r="F943" i="2"/>
  <c r="F944" i="2"/>
  <c r="F945" i="2"/>
  <c r="F946" i="2"/>
  <c r="F947" i="2"/>
  <c r="F948" i="2"/>
  <c r="F949" i="2"/>
  <c r="F950" i="2"/>
  <c r="F951" i="2"/>
  <c r="F952" i="2"/>
  <c r="F953" i="2"/>
  <c r="F954" i="2"/>
  <c r="F955" i="2"/>
  <c r="F956" i="2"/>
  <c r="F957" i="2"/>
  <c r="F958" i="2"/>
  <c r="F959" i="2"/>
  <c r="F960" i="2"/>
  <c r="F961" i="2"/>
  <c r="F962" i="2"/>
  <c r="F963" i="2"/>
  <c r="F964" i="2"/>
  <c r="F965" i="2"/>
  <c r="F897" i="2"/>
  <c r="F898" i="2"/>
  <c r="F899" i="2"/>
  <c r="F900" i="2"/>
  <c r="F901" i="2"/>
  <c r="F902" i="2"/>
  <c r="F903" i="2"/>
  <c r="F904" i="2"/>
  <c r="F905" i="2"/>
  <c r="F906" i="2"/>
  <c r="F907" i="2"/>
  <c r="F908" i="2"/>
  <c r="F909" i="2"/>
  <c r="F910" i="2"/>
  <c r="F911" i="2"/>
  <c r="F912" i="2"/>
  <c r="F913" i="2"/>
  <c r="F914" i="2"/>
  <c r="F915" i="2"/>
  <c r="F916" i="2"/>
  <c r="F917" i="2"/>
  <c r="F918" i="2"/>
  <c r="F919" i="2"/>
  <c r="F920" i="2"/>
  <c r="F921" i="2"/>
  <c r="F922" i="2"/>
  <c r="F923" i="2"/>
  <c r="F924" i="2"/>
  <c r="F925" i="2"/>
  <c r="F926" i="2"/>
  <c r="F927" i="2"/>
  <c r="F928" i="2"/>
  <c r="F929" i="2"/>
  <c r="F930" i="2"/>
  <c r="F879" i="2"/>
  <c r="F880" i="2"/>
  <c r="F881" i="2"/>
  <c r="F882" i="2"/>
  <c r="F883" i="2"/>
  <c r="F884" i="2"/>
  <c r="F885" i="2"/>
  <c r="F886" i="2"/>
  <c r="F887" i="2"/>
  <c r="F888" i="2"/>
  <c r="F889" i="2"/>
  <c r="F890" i="2"/>
  <c r="F891" i="2"/>
  <c r="F892" i="2"/>
  <c r="F893" i="2"/>
  <c r="F894" i="2"/>
  <c r="F849" i="2"/>
  <c r="F850" i="2"/>
  <c r="F851" i="2"/>
  <c r="F852" i="2"/>
  <c r="F853" i="2"/>
  <c r="F854" i="2"/>
  <c r="F855" i="2"/>
  <c r="F856" i="2"/>
  <c r="F857" i="2"/>
  <c r="F858" i="2"/>
  <c r="F859" i="2"/>
  <c r="F860" i="2"/>
  <c r="F861" i="2"/>
  <c r="F862" i="2"/>
  <c r="F863" i="2"/>
  <c r="F864" i="2"/>
  <c r="F865" i="2"/>
  <c r="F866" i="2"/>
  <c r="F867" i="2"/>
  <c r="F868" i="2"/>
  <c r="F869" i="2"/>
  <c r="F870" i="2"/>
  <c r="F871" i="2"/>
  <c r="F872" i="2"/>
  <c r="F873" i="2"/>
  <c r="F874" i="2"/>
  <c r="F875" i="2"/>
  <c r="F876" i="2"/>
  <c r="F877" i="2"/>
  <c r="F878" i="2"/>
  <c r="F813" i="2"/>
  <c r="F814" i="2"/>
  <c r="F815" i="2"/>
  <c r="F816" i="2"/>
  <c r="F817" i="2"/>
  <c r="F818" i="2"/>
  <c r="F819" i="2"/>
  <c r="F820" i="2"/>
  <c r="F821" i="2"/>
  <c r="F822" i="2"/>
  <c r="F823" i="2"/>
  <c r="F824" i="2"/>
  <c r="F825" i="2"/>
  <c r="F826" i="2"/>
  <c r="F827" i="2"/>
  <c r="F828" i="2"/>
  <c r="F829" i="2"/>
  <c r="F830" i="2"/>
  <c r="F831" i="2"/>
  <c r="F832" i="2"/>
  <c r="F833" i="2"/>
  <c r="F834" i="2"/>
  <c r="F835" i="2"/>
  <c r="F836" i="2"/>
  <c r="F837" i="2"/>
  <c r="F838" i="2"/>
  <c r="F839" i="2"/>
  <c r="F840" i="2"/>
  <c r="F841" i="2"/>
  <c r="F842" i="2"/>
  <c r="F843" i="2"/>
  <c r="F844" i="2"/>
  <c r="F845" i="2"/>
  <c r="F846" i="2"/>
  <c r="F773" i="2"/>
  <c r="F774" i="2"/>
  <c r="F775" i="2"/>
  <c r="F776" i="2"/>
  <c r="F777" i="2"/>
  <c r="F778" i="2"/>
  <c r="F779" i="2"/>
  <c r="F780" i="2"/>
  <c r="F781" i="2"/>
  <c r="F782" i="2"/>
  <c r="F783" i="2"/>
  <c r="F784" i="2"/>
  <c r="F785" i="2"/>
  <c r="F786" i="2"/>
  <c r="F787" i="2"/>
  <c r="F788" i="2"/>
  <c r="F789" i="2"/>
  <c r="F790" i="2"/>
  <c r="F791" i="2"/>
  <c r="F792" i="2"/>
  <c r="F793" i="2"/>
  <c r="F794" i="2"/>
  <c r="F795" i="2"/>
  <c r="F796" i="2"/>
  <c r="F797" i="2"/>
  <c r="F798" i="2"/>
  <c r="F799" i="2"/>
  <c r="F800" i="2"/>
  <c r="F801" i="2"/>
  <c r="F802" i="2"/>
  <c r="F803" i="2"/>
  <c r="F804" i="2"/>
  <c r="F805" i="2"/>
  <c r="F806" i="2"/>
  <c r="F807" i="2"/>
  <c r="F808" i="2"/>
  <c r="F809" i="2"/>
  <c r="F810" i="2"/>
  <c r="F747" i="2"/>
  <c r="F748" i="2"/>
  <c r="F749" i="2"/>
  <c r="F750" i="2"/>
  <c r="F751" i="2"/>
  <c r="F752" i="2"/>
  <c r="F753" i="2"/>
  <c r="F754" i="2"/>
  <c r="F755" i="2"/>
  <c r="F756" i="2"/>
  <c r="F757" i="2"/>
  <c r="F758" i="2"/>
  <c r="F759" i="2"/>
  <c r="F760" i="2"/>
  <c r="F761" i="2"/>
  <c r="F762" i="2"/>
  <c r="F763" i="2"/>
  <c r="F764" i="2"/>
  <c r="F765" i="2"/>
  <c r="F766" i="2"/>
  <c r="F767" i="2"/>
  <c r="F768" i="2"/>
  <c r="F769" i="2"/>
  <c r="F770" i="2"/>
  <c r="F707" i="2"/>
  <c r="F708" i="2"/>
  <c r="F709" i="2"/>
  <c r="F710" i="2"/>
  <c r="F711" i="2"/>
  <c r="F712" i="2"/>
  <c r="F713" i="2"/>
  <c r="F714" i="2"/>
  <c r="F715" i="2"/>
  <c r="F716" i="2"/>
  <c r="F717" i="2"/>
  <c r="F718" i="2"/>
  <c r="F719" i="2"/>
  <c r="F720" i="2"/>
  <c r="F721" i="2"/>
  <c r="F722" i="2"/>
  <c r="F723" i="2"/>
  <c r="F724" i="2"/>
  <c r="F725" i="2"/>
  <c r="F726" i="2"/>
  <c r="F727" i="2"/>
  <c r="F728" i="2"/>
  <c r="F729" i="2"/>
  <c r="F730" i="2"/>
  <c r="F731" i="2"/>
  <c r="F732" i="2"/>
  <c r="F733" i="2"/>
  <c r="F734" i="2"/>
  <c r="F735" i="2"/>
  <c r="F736" i="2"/>
  <c r="F737" i="2"/>
  <c r="F738" i="2"/>
  <c r="F739" i="2"/>
  <c r="F740" i="2"/>
  <c r="F741" i="2"/>
  <c r="F742" i="2"/>
  <c r="F743" i="2"/>
  <c r="F744" i="2"/>
  <c r="F745" i="2"/>
  <c r="F746" i="2"/>
  <c r="F703" i="2"/>
  <c r="F704" i="2"/>
  <c r="F691" i="2"/>
  <c r="F692" i="2"/>
  <c r="F693" i="2"/>
  <c r="F694" i="2"/>
  <c r="F695" i="2"/>
  <c r="F696" i="2"/>
  <c r="F697" i="2"/>
  <c r="F698" i="2"/>
  <c r="F699" i="2"/>
  <c r="F700" i="2"/>
  <c r="F701" i="2"/>
  <c r="F702" i="2"/>
  <c r="F666" i="2"/>
  <c r="F667" i="2"/>
  <c r="F668" i="2"/>
  <c r="F669" i="2"/>
  <c r="F670" i="2"/>
  <c r="F671" i="2"/>
  <c r="F672" i="2"/>
  <c r="F673" i="2"/>
  <c r="F674" i="2"/>
  <c r="F675" i="2"/>
  <c r="F676" i="2"/>
  <c r="F677" i="2"/>
  <c r="F678" i="2"/>
  <c r="F679" i="2"/>
  <c r="F680" i="2"/>
  <c r="F681" i="2"/>
  <c r="F682" i="2"/>
  <c r="F683" i="2"/>
  <c r="F684" i="2"/>
  <c r="F685" i="2"/>
  <c r="F686" i="2"/>
  <c r="F687" i="2"/>
  <c r="F688" i="2"/>
  <c r="F689" i="2"/>
  <c r="F690" i="2"/>
  <c r="F632" i="2"/>
  <c r="F633" i="2"/>
  <c r="F634" i="2"/>
  <c r="F635" i="2"/>
  <c r="F636" i="2"/>
  <c r="F637" i="2"/>
  <c r="F638" i="2"/>
  <c r="F639" i="2"/>
  <c r="F640" i="2"/>
  <c r="F641" i="2"/>
  <c r="F642" i="2"/>
  <c r="F643" i="2"/>
  <c r="F644" i="2"/>
  <c r="F645" i="2"/>
  <c r="F646" i="2"/>
  <c r="F647" i="2"/>
  <c r="F648" i="2"/>
  <c r="F649" i="2"/>
  <c r="F650" i="2"/>
  <c r="F651" i="2"/>
  <c r="F652" i="2"/>
  <c r="F653" i="2"/>
  <c r="F654" i="2"/>
  <c r="F655" i="2"/>
  <c r="F656" i="2"/>
  <c r="F657" i="2"/>
  <c r="F658" i="2"/>
  <c r="F659" i="2"/>
  <c r="F660" i="2"/>
  <c r="F661" i="2"/>
  <c r="F662" i="2"/>
  <c r="F663" i="2"/>
  <c r="F664" i="2"/>
  <c r="F665" i="2"/>
  <c r="F598" i="2"/>
  <c r="F599" i="2"/>
  <c r="F600" i="2"/>
  <c r="F601" i="2"/>
  <c r="F602" i="2"/>
  <c r="F603" i="2"/>
  <c r="F604" i="2"/>
  <c r="F605" i="2"/>
  <c r="F606" i="2"/>
  <c r="F607" i="2"/>
  <c r="F608" i="2"/>
  <c r="F609" i="2"/>
  <c r="F610" i="2"/>
  <c r="F611" i="2"/>
  <c r="F612" i="2"/>
  <c r="F613" i="2"/>
  <c r="F614" i="2"/>
  <c r="F615" i="2"/>
  <c r="F616" i="2"/>
  <c r="F617" i="2"/>
  <c r="F618" i="2"/>
  <c r="F619" i="2"/>
  <c r="F620" i="2"/>
  <c r="F621" i="2"/>
  <c r="F622" i="2"/>
  <c r="F623" i="2"/>
  <c r="F624" i="2"/>
  <c r="F625" i="2"/>
  <c r="F626" i="2"/>
  <c r="F627" i="2"/>
  <c r="F628" i="2"/>
  <c r="F629" i="2"/>
  <c r="F595" i="2"/>
  <c r="F596" i="2"/>
  <c r="F597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4" i="2"/>
  <c r="F519" i="2"/>
  <c r="F520" i="2"/>
  <c r="F521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492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352" i="2"/>
  <c r="F351" i="2"/>
  <c r="F350" i="2"/>
  <c r="F349" i="2"/>
  <c r="F348" i="2"/>
  <c r="F347" i="2"/>
  <c r="F346" i="2"/>
  <c r="F345" i="2"/>
  <c r="F344" i="2"/>
  <c r="F343" i="2"/>
  <c r="F342" i="2"/>
  <c r="F341" i="2"/>
  <c r="F340" i="2"/>
  <c r="F339" i="2"/>
  <c r="F338" i="2"/>
  <c r="F337" i="2"/>
  <c r="F336" i="2"/>
  <c r="F335" i="2"/>
  <c r="F334" i="2"/>
  <c r="F333" i="2"/>
  <c r="F332" i="2"/>
  <c r="F331" i="2"/>
  <c r="F330" i="2"/>
  <c r="F329" i="2"/>
  <c r="F328" i="2"/>
  <c r="F327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18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41" i="2"/>
  <c r="F140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89" i="2"/>
  <c r="F88" i="2"/>
  <c r="F87" i="2"/>
  <c r="F86" i="2"/>
  <c r="F85" i="2"/>
  <c r="F84" i="2"/>
  <c r="F83" i="2"/>
  <c r="F82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H1032" i="2" l="1"/>
</calcChain>
</file>

<file path=xl/sharedStrings.xml><?xml version="1.0" encoding="utf-8"?>
<sst xmlns="http://schemas.openxmlformats.org/spreadsheetml/2006/main" count="2067" uniqueCount="1377">
  <si>
    <t>STOCK CODE</t>
  </si>
  <si>
    <t>DESCRIPTION</t>
  </si>
  <si>
    <t>QUANTITY</t>
  </si>
  <si>
    <t>PRICE/unit</t>
  </si>
  <si>
    <t>Total Price</t>
  </si>
  <si>
    <t>AKC 1131</t>
  </si>
  <si>
    <t>AKE 1011</t>
  </si>
  <si>
    <t>12x30 wall door</t>
  </si>
  <si>
    <t>15x30 wall door</t>
  </si>
  <si>
    <t>18x30 glass wall door</t>
  </si>
  <si>
    <t>24x30 wall door</t>
  </si>
  <si>
    <t>18x30 wall door</t>
  </si>
  <si>
    <t>12x42 wall door</t>
  </si>
  <si>
    <t>15x42 wall door</t>
  </si>
  <si>
    <t>18x42 glass wall door</t>
  </si>
  <si>
    <t>18x42 wall door</t>
  </si>
  <si>
    <t>30" diagonal corner wall door</t>
  </si>
  <si>
    <t>Base/wall corner fillet</t>
  </si>
  <si>
    <t>12" drawer line base door</t>
  </si>
  <si>
    <t>15" drawer line base door</t>
  </si>
  <si>
    <t>18" drawer line base door</t>
  </si>
  <si>
    <t>24" drawer line base door</t>
  </si>
  <si>
    <t>30" drawer front</t>
  </si>
  <si>
    <t>12" drawer front</t>
  </si>
  <si>
    <t>15" drawer front</t>
  </si>
  <si>
    <t>18" drawer front</t>
  </si>
  <si>
    <t>24" drawer front</t>
  </si>
  <si>
    <t>dbl oven cabinet filler pack</t>
  </si>
  <si>
    <t>15" deep drawer front pack</t>
  </si>
  <si>
    <t>30" deep drawer front pack</t>
  </si>
  <si>
    <t>Dbl oven pan drawer front</t>
  </si>
  <si>
    <t>Oven Hob door pack</t>
  </si>
  <si>
    <t>Oven cabinet top box door pack</t>
  </si>
  <si>
    <t>utility/pantry top box door pack</t>
  </si>
  <si>
    <t>18x12 refrigerator top box door pack</t>
  </si>
  <si>
    <t>Utility/pantry door</t>
  </si>
  <si>
    <t>15x15 range top box door pack</t>
  </si>
  <si>
    <t>30" diagonal corner wall glass door</t>
  </si>
  <si>
    <t>42" diag corner wall glass door</t>
  </si>
  <si>
    <t>AKD 1047</t>
  </si>
  <si>
    <t>9x30 wall door</t>
  </si>
  <si>
    <t>9x42 tall wall door</t>
  </si>
  <si>
    <t>AKD 1046</t>
  </si>
  <si>
    <t>AKD 1042</t>
  </si>
  <si>
    <t>AKD 1041</t>
  </si>
  <si>
    <t>AKD 1030</t>
  </si>
  <si>
    <t>AKD 1029</t>
  </si>
  <si>
    <t>AKD 1028</t>
  </si>
  <si>
    <t>AKD 1027</t>
  </si>
  <si>
    <t>AKD 1026</t>
  </si>
  <si>
    <t>AKD 1025</t>
  </si>
  <si>
    <t>AKD 1024</t>
  </si>
  <si>
    <t>AKD 1023</t>
  </si>
  <si>
    <t>AKD 1022</t>
  </si>
  <si>
    <t>AKD 1021</t>
  </si>
  <si>
    <t>AKD 1020</t>
  </si>
  <si>
    <t>AKD 1019</t>
  </si>
  <si>
    <t>AKD 1018</t>
  </si>
  <si>
    <t>AKD 1017</t>
  </si>
  <si>
    <t>AKD 1016</t>
  </si>
  <si>
    <t>AKD 1015</t>
  </si>
  <si>
    <t>AKD 1014</t>
  </si>
  <si>
    <t>AKD 1013</t>
  </si>
  <si>
    <t>AKD 1012</t>
  </si>
  <si>
    <t>AKD 1011</t>
  </si>
  <si>
    <t>AKD 1010</t>
  </si>
  <si>
    <t>AKD 1009</t>
  </si>
  <si>
    <t>AKD 1008</t>
  </si>
  <si>
    <t>AKD 1007</t>
  </si>
  <si>
    <t>AKD 1006</t>
  </si>
  <si>
    <t>AKD 1005</t>
  </si>
  <si>
    <t>AKD 1004</t>
  </si>
  <si>
    <t>AKD 1003</t>
  </si>
  <si>
    <t>AKD 1002</t>
  </si>
  <si>
    <t>AKD 1001</t>
  </si>
  <si>
    <t>AKE 1012</t>
  </si>
  <si>
    <t>AKE 1957</t>
  </si>
  <si>
    <t>AKE1055</t>
  </si>
  <si>
    <t>AKE 1056</t>
  </si>
  <si>
    <t>AKE 1052</t>
  </si>
  <si>
    <t>AKE 1050</t>
  </si>
  <si>
    <t>AKE 1051</t>
  </si>
  <si>
    <t>AKE 1053</t>
  </si>
  <si>
    <t>AKE 1054</t>
  </si>
  <si>
    <t>AKE 1015</t>
  </si>
  <si>
    <t>AKE 1016</t>
  </si>
  <si>
    <t>AKE 1020</t>
  </si>
  <si>
    <t>AKE 1039</t>
  </si>
  <si>
    <t>AKE 1021</t>
  </si>
  <si>
    <t>AKE 1022</t>
  </si>
  <si>
    <t>AKE 1027</t>
  </si>
  <si>
    <t>AKE 1110</t>
  </si>
  <si>
    <t>AKE 1025</t>
  </si>
  <si>
    <t>plinth return</t>
  </si>
  <si>
    <t>corner base filler</t>
  </si>
  <si>
    <t>30" diag corner wall cabinet</t>
  </si>
  <si>
    <t>12" base open end shelf cabinet</t>
  </si>
  <si>
    <t>18x30 wall wine rack</t>
  </si>
  <si>
    <t>30" wall open end shelf cabinet</t>
  </si>
  <si>
    <t>18x30 glass wall cabinet</t>
  </si>
  <si>
    <t>18x42 glass wall cabinet</t>
  </si>
  <si>
    <t>42" wall open shelf end shelf cabinet</t>
  </si>
  <si>
    <t>18" base wine rack cabinet</t>
  </si>
  <si>
    <t>30" wall end panel</t>
  </si>
  <si>
    <t>42" wall end panel</t>
  </si>
  <si>
    <t>base end panel</t>
  </si>
  <si>
    <t>straight valance</t>
  </si>
  <si>
    <t>96" plinth</t>
  </si>
  <si>
    <t>custom fit panel</t>
  </si>
  <si>
    <t>3x42 filler</t>
  </si>
  <si>
    <t>corner fillet</t>
  </si>
  <si>
    <t>AKD 1201</t>
  </si>
  <si>
    <t>AKD 1202</t>
  </si>
  <si>
    <t>AKD 1203</t>
  </si>
  <si>
    <t>AKD 1204</t>
  </si>
  <si>
    <t>AKD 1205</t>
  </si>
  <si>
    <t>AKD 1206</t>
  </si>
  <si>
    <t>AKD 1207</t>
  </si>
  <si>
    <t>AKD 1208</t>
  </si>
  <si>
    <t>AKD 1209</t>
  </si>
  <si>
    <t>AKD 1210</t>
  </si>
  <si>
    <t>AKD 1211</t>
  </si>
  <si>
    <t>AKD 1212</t>
  </si>
  <si>
    <t>AKD 1213</t>
  </si>
  <si>
    <t>AKD 1214</t>
  </si>
  <si>
    <t>AKD 1215</t>
  </si>
  <si>
    <t>Akd 1216</t>
  </si>
  <si>
    <t>AKD 1217</t>
  </si>
  <si>
    <t>AKD 1218</t>
  </si>
  <si>
    <t>42" diag corner wall door</t>
  </si>
  <si>
    <t xml:space="preserve">24" drawer front </t>
  </si>
  <si>
    <t>AKD 1219</t>
  </si>
  <si>
    <t>AKD 1220</t>
  </si>
  <si>
    <t>AKD 1221</t>
  </si>
  <si>
    <t>AKD 1222</t>
  </si>
  <si>
    <t>AKD 1223</t>
  </si>
  <si>
    <t>AKD 1224</t>
  </si>
  <si>
    <t>AKD 1225</t>
  </si>
  <si>
    <t>AKD 1226</t>
  </si>
  <si>
    <t>AKD 1227</t>
  </si>
  <si>
    <t>AKD 1228</t>
  </si>
  <si>
    <t>AKD 1229</t>
  </si>
  <si>
    <t>AKD 1230</t>
  </si>
  <si>
    <t>AKD 1241</t>
  </si>
  <si>
    <t>AKD 1242</t>
  </si>
  <si>
    <t>AKD 1246</t>
  </si>
  <si>
    <t>AKD 1247</t>
  </si>
  <si>
    <t>9x42 wall door</t>
  </si>
  <si>
    <t>AKE 1211</t>
  </si>
  <si>
    <t>AKE 1212</t>
  </si>
  <si>
    <t>AKE 1220</t>
  </si>
  <si>
    <t>AKE 1216</t>
  </si>
  <si>
    <t>easy reach corner base fillet</t>
  </si>
  <si>
    <t>AKE 1221</t>
  </si>
  <si>
    <t>AKE 1222</t>
  </si>
  <si>
    <t>AKE 1223</t>
  </si>
  <si>
    <t>AKE 1225</t>
  </si>
  <si>
    <t>AKE 1239</t>
  </si>
  <si>
    <t>AKE 1252</t>
  </si>
  <si>
    <t>AKE 1253</t>
  </si>
  <si>
    <t>AKE 1254</t>
  </si>
  <si>
    <t>AKE 1255</t>
  </si>
  <si>
    <t>AKE 1256</t>
  </si>
  <si>
    <t>AKE 1010</t>
  </si>
  <si>
    <t>AKE 1017</t>
  </si>
  <si>
    <t>AKE 1019</t>
  </si>
  <si>
    <t>tower decore end</t>
  </si>
  <si>
    <t>plint return</t>
  </si>
  <si>
    <t>straigh valance</t>
  </si>
  <si>
    <t>12" drawer box pack</t>
  </si>
  <si>
    <t>pan drawer pack</t>
  </si>
  <si>
    <t>appliance foot pack</t>
  </si>
  <si>
    <t>white newell leg</t>
  </si>
  <si>
    <t>AKD 1392</t>
  </si>
  <si>
    <t>9x30 wall door arched</t>
  </si>
  <si>
    <t>AKD 1346</t>
  </si>
  <si>
    <t>AKD 1381</t>
  </si>
  <si>
    <t>AKD 1382</t>
  </si>
  <si>
    <t>AKD 1383</t>
  </si>
  <si>
    <t>AKD 1384</t>
  </si>
  <si>
    <t>AKD 1385</t>
  </si>
  <si>
    <t>AKD 1386</t>
  </si>
  <si>
    <t>AKD 1393</t>
  </si>
  <si>
    <t>AKD 1387</t>
  </si>
  <si>
    <t>AKD 1388</t>
  </si>
  <si>
    <t>AKD 1389</t>
  </si>
  <si>
    <t>AKD 1390</t>
  </si>
  <si>
    <t>AKD 1391</t>
  </si>
  <si>
    <t>AKD 1312</t>
  </si>
  <si>
    <t>AKD 1313</t>
  </si>
  <si>
    <t>AKD 1314</t>
  </si>
  <si>
    <t>AKD 1315</t>
  </si>
  <si>
    <t>AKD 1316</t>
  </si>
  <si>
    <t>AKD 1317</t>
  </si>
  <si>
    <t>AKD 1318</t>
  </si>
  <si>
    <t>AKD 1319</t>
  </si>
  <si>
    <t>AKD 1320</t>
  </si>
  <si>
    <t>AKD 1321</t>
  </si>
  <si>
    <t>AKD 1322</t>
  </si>
  <si>
    <t>AKD 1323</t>
  </si>
  <si>
    <t>AKD 1324</t>
  </si>
  <si>
    <t>AKD 1332</t>
  </si>
  <si>
    <t>15x24 range top box door pack</t>
  </si>
  <si>
    <t>AKD 1333</t>
  </si>
  <si>
    <t xml:space="preserve">18x24 ref top box door pack </t>
  </si>
  <si>
    <t>AKD 1335</t>
  </si>
  <si>
    <t>15" Deep drawer front pack</t>
  </si>
  <si>
    <t>AKD 1336</t>
  </si>
  <si>
    <t>AKD 1367</t>
  </si>
  <si>
    <t>AKD 1368</t>
  </si>
  <si>
    <t>AKD 1369</t>
  </si>
  <si>
    <t xml:space="preserve">18x12 refigirator top box door pack </t>
  </si>
  <si>
    <t>AKD 1370</t>
  </si>
  <si>
    <t>AKD 1371</t>
  </si>
  <si>
    <t>AKD 1372</t>
  </si>
  <si>
    <t>AKD 1343</t>
  </si>
  <si>
    <t>12" high line base door</t>
  </si>
  <si>
    <t>AKD 1344</t>
  </si>
  <si>
    <t>18" high line base door</t>
  </si>
  <si>
    <t>AKD 1345</t>
  </si>
  <si>
    <t>24" high line base door</t>
  </si>
  <si>
    <t>AKD 1446</t>
  </si>
  <si>
    <t>AKD 1401</t>
  </si>
  <si>
    <t>AKD 1402</t>
  </si>
  <si>
    <t>AKD 1403</t>
  </si>
  <si>
    <t>AKD 1404</t>
  </si>
  <si>
    <t>AKD 1405</t>
  </si>
  <si>
    <t>AKD 1406</t>
  </si>
  <si>
    <t>AKD 1447</t>
  </si>
  <si>
    <t>AKD 1407</t>
  </si>
  <si>
    <t>AKD 1408</t>
  </si>
  <si>
    <t>AKD 1409</t>
  </si>
  <si>
    <t>AKD 1410</t>
  </si>
  <si>
    <t>AKD 1411</t>
  </si>
  <si>
    <t>AKD 1412</t>
  </si>
  <si>
    <t>AKD 1413</t>
  </si>
  <si>
    <t>AKD 1414</t>
  </si>
  <si>
    <t>AKD 1415</t>
  </si>
  <si>
    <t>AKD 1416</t>
  </si>
  <si>
    <t>AKD 1417</t>
  </si>
  <si>
    <t>AKD 1418</t>
  </si>
  <si>
    <t>AKD 1419</t>
  </si>
  <si>
    <t>AKD 1420</t>
  </si>
  <si>
    <t>AKD 1424</t>
  </si>
  <si>
    <t>AKD 1421</t>
  </si>
  <si>
    <t>AKD 1422</t>
  </si>
  <si>
    <t>AKD 1423</t>
  </si>
  <si>
    <t>AKD 1425</t>
  </si>
  <si>
    <t>AKD 1426</t>
  </si>
  <si>
    <t>AKD 1427</t>
  </si>
  <si>
    <t>AKD 1428</t>
  </si>
  <si>
    <t>AKD 1429</t>
  </si>
  <si>
    <t>AKD 1430</t>
  </si>
  <si>
    <t>AKD 1441</t>
  </si>
  <si>
    <t>AKD 1442</t>
  </si>
  <si>
    <t>AKE 1411</t>
  </si>
  <si>
    <t>AKE 1412</t>
  </si>
  <si>
    <t>AKE 1438</t>
  </si>
  <si>
    <t>36" arched valance</t>
  </si>
  <si>
    <t>AKE 1439</t>
  </si>
  <si>
    <t>AKD 1501</t>
  </si>
  <si>
    <t>AKD 1502</t>
  </si>
  <si>
    <t>AKD 1503</t>
  </si>
  <si>
    <t>AKD 1504</t>
  </si>
  <si>
    <t>AKD 1505</t>
  </si>
  <si>
    <t>AKD 1506</t>
  </si>
  <si>
    <t>AKD 1507</t>
  </si>
  <si>
    <t>AKD 1508</t>
  </si>
  <si>
    <t>AKD 1509</t>
  </si>
  <si>
    <t>AKD 1510</t>
  </si>
  <si>
    <t>AKD 1511</t>
  </si>
  <si>
    <t>AKD 1512</t>
  </si>
  <si>
    <t>AKD 1513</t>
  </si>
  <si>
    <t>AKD 1514</t>
  </si>
  <si>
    <t>AKD 1515</t>
  </si>
  <si>
    <t>AKD 1516</t>
  </si>
  <si>
    <t>AKD 1517</t>
  </si>
  <si>
    <t>AKD 1518</t>
  </si>
  <si>
    <t>AKD 1519</t>
  </si>
  <si>
    <t>AKD 1520</t>
  </si>
  <si>
    <t>AKD 1522</t>
  </si>
  <si>
    <t>AKD 1523</t>
  </si>
  <si>
    <t>AKD 1524</t>
  </si>
  <si>
    <t>AKD 1526</t>
  </si>
  <si>
    <t>AKD 1527</t>
  </si>
  <si>
    <t>AKD 1528</t>
  </si>
  <si>
    <t>AKD 1529</t>
  </si>
  <si>
    <t>AKD 1530</t>
  </si>
  <si>
    <t>AKD 1541</t>
  </si>
  <si>
    <t>AKD 1542</t>
  </si>
  <si>
    <t>AKD 1546</t>
  </si>
  <si>
    <t>9x30 wall corner</t>
  </si>
  <si>
    <t>AKD 1547</t>
  </si>
  <si>
    <t>AKD 1600</t>
  </si>
  <si>
    <t>AKD 1601</t>
  </si>
  <si>
    <t>AKD 1602</t>
  </si>
  <si>
    <t>AKD 1603</t>
  </si>
  <si>
    <t>AKD 1604</t>
  </si>
  <si>
    <t>AKD 1605</t>
  </si>
  <si>
    <t>AKD 1606</t>
  </si>
  <si>
    <t>AKD 1607</t>
  </si>
  <si>
    <t>AKD 1608</t>
  </si>
  <si>
    <t>AKD 1609</t>
  </si>
  <si>
    <t>AKD 1610</t>
  </si>
  <si>
    <t>AKD 1611</t>
  </si>
  <si>
    <t>AKD 1612</t>
  </si>
  <si>
    <t>AKD 1613</t>
  </si>
  <si>
    <t>AKD 1614</t>
  </si>
  <si>
    <t>AKD 1615</t>
  </si>
  <si>
    <t>AKD 1616</t>
  </si>
  <si>
    <t>AKD 1618</t>
  </si>
  <si>
    <t>AKD 1619</t>
  </si>
  <si>
    <t>AKD 1620</t>
  </si>
  <si>
    <t>AKD 1622</t>
  </si>
  <si>
    <t>AKD 1623</t>
  </si>
  <si>
    <t>AKD 1624</t>
  </si>
  <si>
    <t>AKD 1625</t>
  </si>
  <si>
    <t>AKD 1626</t>
  </si>
  <si>
    <t>AKD 1627</t>
  </si>
  <si>
    <t>AKD 1628</t>
  </si>
  <si>
    <t>AKD 1629</t>
  </si>
  <si>
    <t>12" vanity deep drawer front pack</t>
  </si>
  <si>
    <t xml:space="preserve">18x42 glass wall doo </t>
  </si>
  <si>
    <t>Utility/panty door</t>
  </si>
  <si>
    <t>18x12 refigiratior top box door pack</t>
  </si>
  <si>
    <t>AKD 1630</t>
  </si>
  <si>
    <t>AKD 1637</t>
  </si>
  <si>
    <t>AKD 1638</t>
  </si>
  <si>
    <t>AKD 1639</t>
  </si>
  <si>
    <t>AKD 1641</t>
  </si>
  <si>
    <t>AKD 1642</t>
  </si>
  <si>
    <t xml:space="preserve">36" vanity drawer front pack </t>
  </si>
  <si>
    <t>12" vanity base door pack</t>
  </si>
  <si>
    <t xml:space="preserve">15" vanity base door pack </t>
  </si>
  <si>
    <t>18" vanity base door pack</t>
  </si>
  <si>
    <t>AKD 1640</t>
  </si>
  <si>
    <t>AKD 1643</t>
  </si>
  <si>
    <t>30" diag corner glass wall door</t>
  </si>
  <si>
    <t>42" diag corner glass wall door</t>
  </si>
  <si>
    <t>42x9 wall door</t>
  </si>
  <si>
    <t>AKE 1311</t>
  </si>
  <si>
    <t>AKE 1312</t>
  </si>
  <si>
    <t>AKE 1313</t>
  </si>
  <si>
    <t>AKE 1314</t>
  </si>
  <si>
    <t>AKE 1315</t>
  </si>
  <si>
    <t>AKE 1316</t>
  </si>
  <si>
    <t>AKE 1320</t>
  </si>
  <si>
    <t>AKE 1321</t>
  </si>
  <si>
    <t>AKE 1322</t>
  </si>
  <si>
    <t>AKE 1323</t>
  </si>
  <si>
    <t>AKE 1324</t>
  </si>
  <si>
    <t>AKE 1327</t>
  </si>
  <si>
    <t>AKE 1325</t>
  </si>
  <si>
    <t>AKE 1329</t>
  </si>
  <si>
    <t>AKE 1331</t>
  </si>
  <si>
    <t>AKE 1335</t>
  </si>
  <si>
    <t>AKE 1336</t>
  </si>
  <si>
    <t>AKE 1338</t>
  </si>
  <si>
    <t>AKE 1339</t>
  </si>
  <si>
    <t>AKE 1340</t>
  </si>
  <si>
    <t>AKE 1341</t>
  </si>
  <si>
    <t>AKE 1342</t>
  </si>
  <si>
    <t>AKE 1343</t>
  </si>
  <si>
    <t>AKE 1344</t>
  </si>
  <si>
    <t>base end/vanity panel</t>
  </si>
  <si>
    <t>30" wall end décor panel</t>
  </si>
  <si>
    <t>42" wall end decoor panel</t>
  </si>
  <si>
    <t xml:space="preserve">base end panel </t>
  </si>
  <si>
    <t>96" oven/utility end panel</t>
  </si>
  <si>
    <t>toe kick</t>
  </si>
  <si>
    <t>3x42 filler med oak</t>
  </si>
  <si>
    <t>Newell leg</t>
  </si>
  <si>
    <t>crown mould</t>
  </si>
  <si>
    <t xml:space="preserve">light rail </t>
  </si>
  <si>
    <t xml:space="preserve">Light rail </t>
  </si>
  <si>
    <t>Base fluted column</t>
  </si>
  <si>
    <t>Base end return panel pack</t>
  </si>
  <si>
    <t>30" wall fluted column</t>
  </si>
  <si>
    <t>30" wall end return panel pack</t>
  </si>
  <si>
    <t>42" wall fluted column</t>
  </si>
  <si>
    <t>AKE 1352</t>
  </si>
  <si>
    <t>AKE 1353</t>
  </si>
  <si>
    <t>AKE 1354</t>
  </si>
  <si>
    <t>AKE 1355</t>
  </si>
  <si>
    <t>AKE 1356</t>
  </si>
  <si>
    <t>AKE 1362</t>
  </si>
  <si>
    <t>oak-30" wall open end shelf cabinet</t>
  </si>
  <si>
    <t>maple-30" wall open end shelf cabinet</t>
  </si>
  <si>
    <t>AKD 1701</t>
  </si>
  <si>
    <t>AKD 1702</t>
  </si>
  <si>
    <t>AKD 1703</t>
  </si>
  <si>
    <t>AKD 1704</t>
  </si>
  <si>
    <t>AKD 1705</t>
  </si>
  <si>
    <t>AKD 1707</t>
  </si>
  <si>
    <t>AKD 1708</t>
  </si>
  <si>
    <t>AKD 1709</t>
  </si>
  <si>
    <t>AKD 1711</t>
  </si>
  <si>
    <t>AKD 1712</t>
  </si>
  <si>
    <t>AKD 1714</t>
  </si>
  <si>
    <t>ADK 1715</t>
  </si>
  <si>
    <t>AKD 1716</t>
  </si>
  <si>
    <t>AKD 1720</t>
  </si>
  <si>
    <t>AKD 1721</t>
  </si>
  <si>
    <t>AKD 1722</t>
  </si>
  <si>
    <t>AKD 1723</t>
  </si>
  <si>
    <t>AKD 1724</t>
  </si>
  <si>
    <t>AKD 1725</t>
  </si>
  <si>
    <t>AKD 1726</t>
  </si>
  <si>
    <t>AKD 1728</t>
  </si>
  <si>
    <t>AKD 1729</t>
  </si>
  <si>
    <t>AKD 1730</t>
  </si>
  <si>
    <t xml:space="preserve">12x30 wall door </t>
  </si>
  <si>
    <t>AKD 1740</t>
  </si>
  <si>
    <t>AKD 1741</t>
  </si>
  <si>
    <t>AKD 1772</t>
  </si>
  <si>
    <t>42" diag corner wall door glass</t>
  </si>
  <si>
    <t>AKE 1711</t>
  </si>
  <si>
    <t>AKE 1712</t>
  </si>
  <si>
    <t>AKE 1721</t>
  </si>
  <si>
    <t>AKE 1722</t>
  </si>
  <si>
    <t>AKE 1723</t>
  </si>
  <si>
    <t>AKE 1727</t>
  </si>
  <si>
    <t>AKE 1738</t>
  </si>
  <si>
    <t>AKE 1739</t>
  </si>
  <si>
    <t>AKE 1752</t>
  </si>
  <si>
    <t>AKE 1753</t>
  </si>
  <si>
    <t>AKE 1754</t>
  </si>
  <si>
    <t>AKE 1755</t>
  </si>
  <si>
    <t>AKE 1756</t>
  </si>
  <si>
    <t>AKE 1757</t>
  </si>
  <si>
    <t>base/wal corner fillet</t>
  </si>
  <si>
    <t>custom fit pannel</t>
  </si>
  <si>
    <t xml:space="preserve"> 18x30 wall wine rack</t>
  </si>
  <si>
    <t>???</t>
  </si>
  <si>
    <t>AKD 1791</t>
  </si>
  <si>
    <t>AKD 1787</t>
  </si>
  <si>
    <t>AKD 1788</t>
  </si>
  <si>
    <t>AKD 1793</t>
  </si>
  <si>
    <t>AKD 1789</t>
  </si>
  <si>
    <t>AKD 1783</t>
  </si>
  <si>
    <t>AKD 1784</t>
  </si>
  <si>
    <t>AKD 1785</t>
  </si>
  <si>
    <t>AKD 1786</t>
  </si>
  <si>
    <t>AKD 1771</t>
  </si>
  <si>
    <t>AKD 1781</t>
  </si>
  <si>
    <t>diag corner wall door</t>
  </si>
  <si>
    <t xml:space="preserve">12" hi line base door(square) </t>
  </si>
  <si>
    <t>AKD 1769</t>
  </si>
  <si>
    <t>AKD 1770</t>
  </si>
  <si>
    <t>AKD 1782</t>
  </si>
  <si>
    <t>AKD 1790</t>
  </si>
  <si>
    <t>AKD 1747</t>
  </si>
  <si>
    <t>AKD 1746</t>
  </si>
  <si>
    <t>AKD 1767</t>
  </si>
  <si>
    <t>AKD 1768</t>
  </si>
  <si>
    <t>AKD 1738</t>
  </si>
  <si>
    <t>AKD 1739</t>
  </si>
  <si>
    <t>AKD 1732</t>
  </si>
  <si>
    <t>AKD 1733</t>
  </si>
  <si>
    <t>AKD 1735</t>
  </si>
  <si>
    <t>AKD 1736</t>
  </si>
  <si>
    <t>AKD 1737</t>
  </si>
  <si>
    <t>AKD 1742</t>
  </si>
  <si>
    <t>ref top box door</t>
  </si>
  <si>
    <t>30" diag corner wall door</t>
  </si>
  <si>
    <t>9x30 wak door</t>
  </si>
  <si>
    <t>utility/pantry door</t>
  </si>
  <si>
    <t xml:space="preserve">utility/pantry top box door </t>
  </si>
  <si>
    <t xml:space="preserve">12" vanity base door </t>
  </si>
  <si>
    <t xml:space="preserve">15" vanity base door </t>
  </si>
  <si>
    <t>15x24 range top box door</t>
  </si>
  <si>
    <t>oven hob door</t>
  </si>
  <si>
    <t>oven cabinet top box door</t>
  </si>
  <si>
    <t>36" vanity door/drawer</t>
  </si>
  <si>
    <t>AKD 1800</t>
  </si>
  <si>
    <t>AKD 1801</t>
  </si>
  <si>
    <t>AKD 1802</t>
  </si>
  <si>
    <t xml:space="preserve">AKD 1803 </t>
  </si>
  <si>
    <t>AKD 1804</t>
  </si>
  <si>
    <t>AKD 1805</t>
  </si>
  <si>
    <t>AKD 1806</t>
  </si>
  <si>
    <t>AKD 1807</t>
  </si>
  <si>
    <t>AKD 1808</t>
  </si>
  <si>
    <t>AKD 1809</t>
  </si>
  <si>
    <t>AKD 1810</t>
  </si>
  <si>
    <t xml:space="preserve">12" vanity deep drawer front pack </t>
  </si>
  <si>
    <t xml:space="preserve">18x30 glass wall door </t>
  </si>
  <si>
    <t xml:space="preserve">15x42 wall door </t>
  </si>
  <si>
    <t>18x42 glass door wall</t>
  </si>
  <si>
    <t>AKD 1811</t>
  </si>
  <si>
    <t>AKD 1812</t>
  </si>
  <si>
    <t>AKD 1813</t>
  </si>
  <si>
    <t>AKD 1815</t>
  </si>
  <si>
    <t>AKD 1816</t>
  </si>
  <si>
    <t>AKD 1817</t>
  </si>
  <si>
    <t>AKD 1818</t>
  </si>
  <si>
    <t>AKD 1819</t>
  </si>
  <si>
    <t>AKD 1820</t>
  </si>
  <si>
    <t>AKD 1821</t>
  </si>
  <si>
    <t>AKD 1822</t>
  </si>
  <si>
    <t>AKD 1823</t>
  </si>
  <si>
    <t>AKD 1825</t>
  </si>
  <si>
    <t>AKD 1824</t>
  </si>
  <si>
    <t>AKD 1826</t>
  </si>
  <si>
    <t>AKD 1827</t>
  </si>
  <si>
    <t>AKD 1828</t>
  </si>
  <si>
    <t>AKD 1829</t>
  </si>
  <si>
    <t>AKD 1830</t>
  </si>
  <si>
    <t>AKD 1837</t>
  </si>
  <si>
    <t>AKD 1838</t>
  </si>
  <si>
    <t>AKD 1839</t>
  </si>
  <si>
    <t>AKD 1840</t>
  </si>
  <si>
    <t>AKD 1841</t>
  </si>
  <si>
    <t>AKD 1842</t>
  </si>
  <si>
    <t>AKD 1846</t>
  </si>
  <si>
    <t>AKD 1847</t>
  </si>
  <si>
    <t>Dbl oven cabinet filler pack</t>
  </si>
  <si>
    <t xml:space="preserve">Oven Hob door pack </t>
  </si>
  <si>
    <t xml:space="preserve">utility/pantry top box door pack </t>
  </si>
  <si>
    <t xml:space="preserve">Utility/pantry door </t>
  </si>
  <si>
    <t xml:space="preserve">18" vanity base door pack </t>
  </si>
  <si>
    <t>AKD 2000</t>
  </si>
  <si>
    <t>AKD 2081</t>
  </si>
  <si>
    <t xml:space="preserve">AKD 2083 </t>
  </si>
  <si>
    <t>AKD 2082</t>
  </si>
  <si>
    <t>AKD 2084</t>
  </si>
  <si>
    <t>AKD 2085</t>
  </si>
  <si>
    <t>AKD 2086</t>
  </si>
  <si>
    <t>AKD 2087</t>
  </si>
  <si>
    <t>AKD 2088</t>
  </si>
  <si>
    <t>AKD 2089</t>
  </si>
  <si>
    <t>AKD 2090</t>
  </si>
  <si>
    <t>AKD 2091</t>
  </si>
  <si>
    <t>AKD 2092</t>
  </si>
  <si>
    <t>AKD 2093</t>
  </si>
  <si>
    <t>AKD 2012</t>
  </si>
  <si>
    <t>AKD 2013</t>
  </si>
  <si>
    <t>AKD 2015</t>
  </si>
  <si>
    <t>AKD 2014</t>
  </si>
  <si>
    <t>AKD 2016</t>
  </si>
  <si>
    <t>AKD 2017</t>
  </si>
  <si>
    <t>AKD 2018</t>
  </si>
  <si>
    <t>AKD 2019</t>
  </si>
  <si>
    <t>AKD 2020</t>
  </si>
  <si>
    <t>AKD 2021</t>
  </si>
  <si>
    <t>AKD 2022</t>
  </si>
  <si>
    <t>AKD 2023</t>
  </si>
  <si>
    <t>AKD 2024</t>
  </si>
  <si>
    <t>AKD 2032</t>
  </si>
  <si>
    <t>AKD 2033</t>
  </si>
  <si>
    <t>AKD 2035</t>
  </si>
  <si>
    <t>AKD 2036</t>
  </si>
  <si>
    <t>AKD 2037</t>
  </si>
  <si>
    <t>AKD 2067</t>
  </si>
  <si>
    <t>AKD 2068</t>
  </si>
  <si>
    <t>AKD 2069</t>
  </si>
  <si>
    <t>AKD 2070</t>
  </si>
  <si>
    <t>AKD 2038</t>
  </si>
  <si>
    <t>AKD 2039</t>
  </si>
  <si>
    <t>42" diag corner door</t>
  </si>
  <si>
    <t>30x9 wall door</t>
  </si>
  <si>
    <t xml:space="preserve">42x9 tall wall door </t>
  </si>
  <si>
    <t xml:space="preserve">15x24 range top box door pack </t>
  </si>
  <si>
    <t xml:space="preserve">Oven cabinet top box door pack </t>
  </si>
  <si>
    <t xml:space="preserve">12" vanity base door pack </t>
  </si>
  <si>
    <t xml:space="preserve">36" vanity drawer front pack  </t>
  </si>
  <si>
    <t>AKD 2040</t>
  </si>
  <si>
    <t>AKD 2043</t>
  </si>
  <si>
    <t>AKD 2044</t>
  </si>
  <si>
    <t>AKD 2045</t>
  </si>
  <si>
    <t>AKD 2046</t>
  </si>
  <si>
    <t>AKD 2071</t>
  </si>
  <si>
    <t>AKD 2072</t>
  </si>
  <si>
    <t>42" diag corner glass door</t>
  </si>
  <si>
    <t>AKE 2011</t>
  </si>
  <si>
    <t>AKE 2012</t>
  </si>
  <si>
    <t>AKE 2014</t>
  </si>
  <si>
    <t>AKE 2015</t>
  </si>
  <si>
    <t>AKE 2020</t>
  </si>
  <si>
    <t>AKE 2021</t>
  </si>
  <si>
    <t>AKE 2022</t>
  </si>
  <si>
    <t>AKE 2024</t>
  </si>
  <si>
    <t>AKE 2025</t>
  </si>
  <si>
    <t>AKE 2027</t>
  </si>
  <si>
    <t>AKE 2031</t>
  </si>
  <si>
    <t>AKE 2035</t>
  </si>
  <si>
    <t>AKE 2036</t>
  </si>
  <si>
    <t>AKE 2038</t>
  </si>
  <si>
    <t>AKE 2039</t>
  </si>
  <si>
    <t>AKE 2040</t>
  </si>
  <si>
    <t>AKE 2041</t>
  </si>
  <si>
    <t>AKE 2042</t>
  </si>
  <si>
    <t>AKE 2043</t>
  </si>
  <si>
    <t>AKE 2044</t>
  </si>
  <si>
    <t>AKE 2045</t>
  </si>
  <si>
    <t>AKE 2054</t>
  </si>
  <si>
    <t>AKE 2053</t>
  </si>
  <si>
    <t>AKE 2055</t>
  </si>
  <si>
    <t>AKE 2056</t>
  </si>
  <si>
    <t>AKE 2060</t>
  </si>
  <si>
    <t>easy reach base fillet</t>
  </si>
  <si>
    <t xml:space="preserve">30" wall end panel </t>
  </si>
  <si>
    <t xml:space="preserve">coordinating  toe kick </t>
  </si>
  <si>
    <t>crown moulding</t>
  </si>
  <si>
    <t>36" arhed valance</t>
  </si>
  <si>
    <t>straigth valance</t>
  </si>
  <si>
    <t xml:space="preserve">42" wall end return panel pack </t>
  </si>
  <si>
    <t xml:space="preserve">maple 18" base </t>
  </si>
  <si>
    <t xml:space="preserve">clear maple 42" wall corner </t>
  </si>
  <si>
    <t xml:space="preserve">C maple 18" base </t>
  </si>
  <si>
    <t xml:space="preserve">I maple 18x30 wall </t>
  </si>
  <si>
    <t xml:space="preserve">ginger canopy </t>
  </si>
  <si>
    <t>base fluted column</t>
  </si>
  <si>
    <t xml:space="preserve">30" wall fluted clumn </t>
  </si>
  <si>
    <t xml:space="preserve">base end return panel pack </t>
  </si>
  <si>
    <t>AKD 2101</t>
  </si>
  <si>
    <t>AKD 2102</t>
  </si>
  <si>
    <t>AKD 2103</t>
  </si>
  <si>
    <t>AKD 2104</t>
  </si>
  <si>
    <t>AKD 2105</t>
  </si>
  <si>
    <t>AKD 2106</t>
  </si>
  <si>
    <t>AKD 2107</t>
  </si>
  <si>
    <t>AKD 2108</t>
  </si>
  <si>
    <t>AKD 2109</t>
  </si>
  <si>
    <t>AKD 2110</t>
  </si>
  <si>
    <t>AKD 2111</t>
  </si>
  <si>
    <t>AKD 2112</t>
  </si>
  <si>
    <t>AKD 2113</t>
  </si>
  <si>
    <t>AKD 2114</t>
  </si>
  <si>
    <t>AKD 2115</t>
  </si>
  <si>
    <t>AKD 2116</t>
  </si>
  <si>
    <t>AKD 2117</t>
  </si>
  <si>
    <t>AKD 2118</t>
  </si>
  <si>
    <t>AKD 2119</t>
  </si>
  <si>
    <t>AKD 2120</t>
  </si>
  <si>
    <t>AKD 2121</t>
  </si>
  <si>
    <t>AKD 2122</t>
  </si>
  <si>
    <t>AKD 2123</t>
  </si>
  <si>
    <t>AKD 2124</t>
  </si>
  <si>
    <t>AKD 2125</t>
  </si>
  <si>
    <t>AKD 2126</t>
  </si>
  <si>
    <t>AKD 2127</t>
  </si>
  <si>
    <t>AKD 2128</t>
  </si>
  <si>
    <t>AKD 2129</t>
  </si>
  <si>
    <t>AKD 2130</t>
  </si>
  <si>
    <t>AKD 2131</t>
  </si>
  <si>
    <t xml:space="preserve">18x30 wall door </t>
  </si>
  <si>
    <t xml:space="preserve">24x30 wall door </t>
  </si>
  <si>
    <t xml:space="preserve">30" diagonal corner wall door </t>
  </si>
  <si>
    <t xml:space="preserve">18x42 glass wall door </t>
  </si>
  <si>
    <t xml:space="preserve">18x42 wall door </t>
  </si>
  <si>
    <t xml:space="preserve">42" diag corner wall door </t>
  </si>
  <si>
    <t xml:space="preserve">12" drawer line base door </t>
  </si>
  <si>
    <t xml:space="preserve">15" drawer line base door </t>
  </si>
  <si>
    <t xml:space="preserve">18" drawer line base door </t>
  </si>
  <si>
    <t xml:space="preserve">24" drawer line base door </t>
  </si>
  <si>
    <t xml:space="preserve">dbl oven cabinet filler pack </t>
  </si>
  <si>
    <t xml:space="preserve">15" Deep drawer front pack </t>
  </si>
  <si>
    <t xml:space="preserve">30" deep drawer front pack </t>
  </si>
  <si>
    <t xml:space="preserve">Dbl oven pan drawer front </t>
  </si>
  <si>
    <t xml:space="preserve">18x12 refigirator top box </t>
  </si>
  <si>
    <t xml:space="preserve">15x15 range top box door pack </t>
  </si>
  <si>
    <t xml:space="preserve">30" diag corner glass wall door </t>
  </si>
  <si>
    <t>AKD 2142</t>
  </si>
  <si>
    <t>AKD 2146</t>
  </si>
  <si>
    <t>AKD 2147</t>
  </si>
  <si>
    <t xml:space="preserve">42" diag corner wall glass wall </t>
  </si>
  <si>
    <t xml:space="preserve">30x9 wall door </t>
  </si>
  <si>
    <t xml:space="preserve">42x9 wall door </t>
  </si>
  <si>
    <t>AKD 2281</t>
  </si>
  <si>
    <t>AKD 2282</t>
  </si>
  <si>
    <t xml:space="preserve">15x30 wall door </t>
  </si>
  <si>
    <t>AKD 2283</t>
  </si>
  <si>
    <t>AKD 2284</t>
  </si>
  <si>
    <t>AKD 2285</t>
  </si>
  <si>
    <t>AKD 2286</t>
  </si>
  <si>
    <t>AKD 2287</t>
  </si>
  <si>
    <t>AKD 2288</t>
  </si>
  <si>
    <t>AKD 2289</t>
  </si>
  <si>
    <t>AKD 2290</t>
  </si>
  <si>
    <t>AKD 2291</t>
  </si>
  <si>
    <t>AKD 2292</t>
  </si>
  <si>
    <t>30x9 wall door(arched)</t>
  </si>
  <si>
    <t>AKD 2293</t>
  </si>
  <si>
    <t>AKD 2212</t>
  </si>
  <si>
    <t>AKD 2213</t>
  </si>
  <si>
    <t>AKD 2214</t>
  </si>
  <si>
    <t>AKD 2215</t>
  </si>
  <si>
    <t>AKD 2216</t>
  </si>
  <si>
    <t>AKD 2217</t>
  </si>
  <si>
    <t>12"drawer front</t>
  </si>
  <si>
    <t>AKD 2218</t>
  </si>
  <si>
    <t>AKD 2219</t>
  </si>
  <si>
    <t>18"drawer front</t>
  </si>
  <si>
    <t>AKD 2220</t>
  </si>
  <si>
    <t xml:space="preserve">24"drawer front </t>
  </si>
  <si>
    <t>AKD 2221</t>
  </si>
  <si>
    <t>Dpl over cabinet filler pack</t>
  </si>
  <si>
    <t>AKD 2222</t>
  </si>
  <si>
    <t>AKD 2223</t>
  </si>
  <si>
    <t>AKD 2224</t>
  </si>
  <si>
    <t xml:space="preserve">Dbl oven pan drawer front  </t>
  </si>
  <si>
    <t>AKD 2232</t>
  </si>
  <si>
    <t>AKD 2233</t>
  </si>
  <si>
    <t>18x24 ref top box door pack</t>
  </si>
  <si>
    <t>ADK 2235</t>
  </si>
  <si>
    <t>ADK 2236</t>
  </si>
  <si>
    <t>AKD 2243</t>
  </si>
  <si>
    <t>12" hi line base door</t>
  </si>
  <si>
    <t>AKD 2244</t>
  </si>
  <si>
    <t>18" hi line base door</t>
  </si>
  <si>
    <t>AKD 2245</t>
  </si>
  <si>
    <t>24" hi line base door</t>
  </si>
  <si>
    <t>AKD 2246</t>
  </si>
  <si>
    <t>AKD 2267</t>
  </si>
  <si>
    <t>AKD 2268</t>
  </si>
  <si>
    <t>AKD 2269</t>
  </si>
  <si>
    <t>AKD 2270</t>
  </si>
  <si>
    <t>AKD 2241</t>
  </si>
  <si>
    <t>30"diagonal corner wall glass door</t>
  </si>
  <si>
    <t>AKD 2272</t>
  </si>
  <si>
    <t>AKE 1912</t>
  </si>
  <si>
    <t xml:space="preserve">easy reach corner base fillet </t>
  </si>
  <si>
    <t>AKE 1914</t>
  </si>
  <si>
    <t>1/4 end panel</t>
  </si>
  <si>
    <t>AKE 1915</t>
  </si>
  <si>
    <t>AKE 1916</t>
  </si>
  <si>
    <t xml:space="preserve">42" wall end panel </t>
  </si>
  <si>
    <t>AKE 1920</t>
  </si>
  <si>
    <t>AKE 1921</t>
  </si>
  <si>
    <t xml:space="preserve">coordinating toe kick </t>
  </si>
  <si>
    <t>AKE 1922</t>
  </si>
  <si>
    <t xml:space="preserve">custom fit pannel </t>
  </si>
  <si>
    <t>AKE 1924</t>
  </si>
  <si>
    <t xml:space="preserve">toe kick cherry </t>
  </si>
  <si>
    <t>AKE 1925</t>
  </si>
  <si>
    <t xml:space="preserve">plinth return </t>
  </si>
  <si>
    <t>AKE 1927</t>
  </si>
  <si>
    <t xml:space="preserve">3x42 filler </t>
  </si>
  <si>
    <t>AKE 1913</t>
  </si>
  <si>
    <t xml:space="preserve">30" wall end panel- cherry </t>
  </si>
  <si>
    <t>AKE 1936</t>
  </si>
  <si>
    <t>AKE 1938</t>
  </si>
  <si>
    <t xml:space="preserve">36" arched valance </t>
  </si>
  <si>
    <t>AKE 1939</t>
  </si>
  <si>
    <t xml:space="preserve">straight valance </t>
  </si>
  <si>
    <t>AKE 1941</t>
  </si>
  <si>
    <t>AKE 1942</t>
  </si>
  <si>
    <t>AKE 1944</t>
  </si>
  <si>
    <t>AKE 1945</t>
  </si>
  <si>
    <t>AKE 1952</t>
  </si>
  <si>
    <t>AKE 1953</t>
  </si>
  <si>
    <t>42" wall open end shelf cabinet</t>
  </si>
  <si>
    <t>AKE 1954</t>
  </si>
  <si>
    <t xml:space="preserve">18" base wine rack </t>
  </si>
  <si>
    <t>AKE 1955</t>
  </si>
  <si>
    <t xml:space="preserve">30" diag corner wall cabinate </t>
  </si>
  <si>
    <t>AKE 1958</t>
  </si>
  <si>
    <t>42" diag corner wall cabinate</t>
  </si>
  <si>
    <t>AKE 1960</t>
  </si>
  <si>
    <t xml:space="preserve">canopy </t>
  </si>
  <si>
    <t>AKE 1956</t>
  </si>
  <si>
    <t xml:space="preserve">18x30 wall wine rack </t>
  </si>
  <si>
    <t>AKD 2300</t>
  </si>
  <si>
    <t xml:space="preserve">12" vanity deep drawer pack </t>
  </si>
  <si>
    <t>AKD 2301</t>
  </si>
  <si>
    <t>AKD 2302</t>
  </si>
  <si>
    <t>AKD 2303</t>
  </si>
  <si>
    <t>AKD 2304</t>
  </si>
  <si>
    <t>AKD 2305</t>
  </si>
  <si>
    <t>AKD 2306</t>
  </si>
  <si>
    <t>AKD 2307</t>
  </si>
  <si>
    <t xml:space="preserve">12x42 wall door </t>
  </si>
  <si>
    <t>AKD 2346</t>
  </si>
  <si>
    <t>AKD 2308</t>
  </si>
  <si>
    <t>AKD 2309</t>
  </si>
  <si>
    <t>AKD 2310</t>
  </si>
  <si>
    <t>AKD 2311</t>
  </si>
  <si>
    <t>AKD 2312</t>
  </si>
  <si>
    <t>AKD 2313</t>
  </si>
  <si>
    <t>AKD 2315</t>
  </si>
  <si>
    <t xml:space="preserve">24" drrawer line base door </t>
  </si>
  <si>
    <t>AKD 2316</t>
  </si>
  <si>
    <t xml:space="preserve">30" drawer front </t>
  </si>
  <si>
    <t>AKD 2317</t>
  </si>
  <si>
    <t>AKD 2318</t>
  </si>
  <si>
    <t>AKD 2320</t>
  </si>
  <si>
    <t>AKD 2321</t>
  </si>
  <si>
    <t>AKD 2322</t>
  </si>
  <si>
    <t>AKD 2323</t>
  </si>
  <si>
    <t>AKD 2324</t>
  </si>
  <si>
    <t>AKD 2325</t>
  </si>
  <si>
    <t>AKD 2326</t>
  </si>
  <si>
    <t>AKD 2327</t>
  </si>
  <si>
    <t>AKD 2328</t>
  </si>
  <si>
    <t>AKD 2329</t>
  </si>
  <si>
    <t>AKD 2330</t>
  </si>
  <si>
    <t>AKD 2337</t>
  </si>
  <si>
    <t>AKD 2338</t>
  </si>
  <si>
    <t>AKD 2339</t>
  </si>
  <si>
    <t>AKD 2340</t>
  </si>
  <si>
    <t>AKD 2341</t>
  </si>
  <si>
    <t xml:space="preserve">30" diag coner wall glass door </t>
  </si>
  <si>
    <t>AKD 2342</t>
  </si>
  <si>
    <t xml:space="preserve">15x30 wall/base door </t>
  </si>
  <si>
    <t>AKD 2347</t>
  </si>
  <si>
    <t>AKE 1911</t>
  </si>
  <si>
    <t>corner base fillet</t>
  </si>
  <si>
    <t>AKE 1900</t>
  </si>
  <si>
    <t>AKE 1931</t>
  </si>
  <si>
    <t>newell leg</t>
  </si>
  <si>
    <t>AKD 2401</t>
  </si>
  <si>
    <t>AKD 2402</t>
  </si>
  <si>
    <t>AKD 2403</t>
  </si>
  <si>
    <t>AKD 2404</t>
  </si>
  <si>
    <t>AKD 2405</t>
  </si>
  <si>
    <t>AKD 2406</t>
  </si>
  <si>
    <t>AKD 2407</t>
  </si>
  <si>
    <t>AKD 2408</t>
  </si>
  <si>
    <t>AKD 2409</t>
  </si>
  <si>
    <t>AKD 2410</t>
  </si>
  <si>
    <t>AKD 2411</t>
  </si>
  <si>
    <t>AKD 2412</t>
  </si>
  <si>
    <t>AKD 2413</t>
  </si>
  <si>
    <t>AKD 2414</t>
  </si>
  <si>
    <t>AKD 2415</t>
  </si>
  <si>
    <t>AKD 2416</t>
  </si>
  <si>
    <t>AKD 2417</t>
  </si>
  <si>
    <t>AKD 2418</t>
  </si>
  <si>
    <t>AKD 2419</t>
  </si>
  <si>
    <t>AKD 2420</t>
  </si>
  <si>
    <t>AKD 2421</t>
  </si>
  <si>
    <t>AKD 2422</t>
  </si>
  <si>
    <t>AKD 2423</t>
  </si>
  <si>
    <t>AKD 2424</t>
  </si>
  <si>
    <t>AKD 2425</t>
  </si>
  <si>
    <t>AKD 2426</t>
  </si>
  <si>
    <t>AKD 2427</t>
  </si>
  <si>
    <t>AKD 2428</t>
  </si>
  <si>
    <t>AKD 2429</t>
  </si>
  <si>
    <t>AKD 2430</t>
  </si>
  <si>
    <t>AKD 2441</t>
  </si>
  <si>
    <t>AKD 2442</t>
  </si>
  <si>
    <t>AKD 2446</t>
  </si>
  <si>
    <t>AKD 2447</t>
  </si>
  <si>
    <t>AKE 2111</t>
  </si>
  <si>
    <t xml:space="preserve">corner fillet 30" </t>
  </si>
  <si>
    <t>AKE 2112</t>
  </si>
  <si>
    <t>AKE 2116</t>
  </si>
  <si>
    <t>AKE 2120</t>
  </si>
  <si>
    <t>AKE 2122</t>
  </si>
  <si>
    <t>AKE 2125</t>
  </si>
  <si>
    <t>AKE 2126</t>
  </si>
  <si>
    <t xml:space="preserve">Ant maple toe kick </t>
  </si>
  <si>
    <t>AKE 2127</t>
  </si>
  <si>
    <t>AKE 2131</t>
  </si>
  <si>
    <t>AKE 2136</t>
  </si>
  <si>
    <t>AKE 2138</t>
  </si>
  <si>
    <t>AKE 2139</t>
  </si>
  <si>
    <t>AKE 2140</t>
  </si>
  <si>
    <t>AKE 2141</t>
  </si>
  <si>
    <t xml:space="preserve">Base end return panel pack </t>
  </si>
  <si>
    <t>AKE 2142</t>
  </si>
  <si>
    <t>30" wal fluted column</t>
  </si>
  <si>
    <t>AKE 2143</t>
  </si>
  <si>
    <t xml:space="preserve">30" wall end return panel pack </t>
  </si>
  <si>
    <t>AKE 2144</t>
  </si>
  <si>
    <t>AKE 2145</t>
  </si>
  <si>
    <t>AKE 2152</t>
  </si>
  <si>
    <t>Ant maple 30" wall open end shelf cabinet</t>
  </si>
  <si>
    <t>AKE 2153</t>
  </si>
  <si>
    <t xml:space="preserve">Ant maple 42" wall open end shelf pack </t>
  </si>
  <si>
    <t>AKE 2156</t>
  </si>
  <si>
    <t>AKE 2154</t>
  </si>
  <si>
    <t>Ant maple 18" base wine rack cabinet</t>
  </si>
  <si>
    <t>AKE 2155</t>
  </si>
  <si>
    <t>Ant maple 12" base open end shelf pack</t>
  </si>
  <si>
    <t>AKE 2160</t>
  </si>
  <si>
    <t>AKD 2801</t>
  </si>
  <si>
    <t>AKD 2802</t>
  </si>
  <si>
    <t>AKE 2803</t>
  </si>
  <si>
    <t>AKD 2804</t>
  </si>
  <si>
    <t>AKD 2805</t>
  </si>
  <si>
    <t>AKD 2806</t>
  </si>
  <si>
    <t>AKD 2811</t>
  </si>
  <si>
    <t>AKD 2807</t>
  </si>
  <si>
    <t>AKD 2808</t>
  </si>
  <si>
    <t>AKD 2809</t>
  </si>
  <si>
    <t xml:space="preserve">18x42  wall door </t>
  </si>
  <si>
    <t xml:space="preserve">Base/wall corner fillet </t>
  </si>
  <si>
    <t>AKD 2812</t>
  </si>
  <si>
    <t>AKD 2813</t>
  </si>
  <si>
    <t>AKD 2814</t>
  </si>
  <si>
    <t>AKD 2815</t>
  </si>
  <si>
    <t>AKD 2816</t>
  </si>
  <si>
    <t>AKD 2817</t>
  </si>
  <si>
    <t>AKD 2819</t>
  </si>
  <si>
    <t>AKD 2820</t>
  </si>
  <si>
    <t>AKD 2821</t>
  </si>
  <si>
    <t>Dbl oven cabint filler pack</t>
  </si>
  <si>
    <t>AKD 2822</t>
  </si>
  <si>
    <t>AKD 2824</t>
  </si>
  <si>
    <t>AKD 2826</t>
  </si>
  <si>
    <t>AKD 2827</t>
  </si>
  <si>
    <t>Utility/pantry top box door pack</t>
  </si>
  <si>
    <t>AKD 2829</t>
  </si>
  <si>
    <t>AKD 2830</t>
  </si>
  <si>
    <t>AKD 2841</t>
  </si>
  <si>
    <t>AKD 2842</t>
  </si>
  <si>
    <t>AKD 2846</t>
  </si>
  <si>
    <t>AKD 2847</t>
  </si>
  <si>
    <t>AKD 2502</t>
  </si>
  <si>
    <t>AKD 2503</t>
  </si>
  <si>
    <t>AKD 2505</t>
  </si>
  <si>
    <t>AKD 2504</t>
  </si>
  <si>
    <t>AKD 2506</t>
  </si>
  <si>
    <t>AKD 2507</t>
  </si>
  <si>
    <t>AKD 2508</t>
  </si>
  <si>
    <t>AKD 2509</t>
  </si>
  <si>
    <t>AKD 2510</t>
  </si>
  <si>
    <t>AKD 2511</t>
  </si>
  <si>
    <t>AKD 2512</t>
  </si>
  <si>
    <t>AKD 2514</t>
  </si>
  <si>
    <t>AKD 2515</t>
  </si>
  <si>
    <t>AKD 2516</t>
  </si>
  <si>
    <t>AKD 2517</t>
  </si>
  <si>
    <t>AKD 2518</t>
  </si>
  <si>
    <t>AKD 2519</t>
  </si>
  <si>
    <t>AKD 2520</t>
  </si>
  <si>
    <t>AKD 2521</t>
  </si>
  <si>
    <t>AKD 2522</t>
  </si>
  <si>
    <t xml:space="preserve">15" deep drawer front pack </t>
  </si>
  <si>
    <t>AKD 2523</t>
  </si>
  <si>
    <t>AKD 2524</t>
  </si>
  <si>
    <t>Dbl oven pan drawer front pack</t>
  </si>
  <si>
    <t>AKD 2525</t>
  </si>
  <si>
    <t>AKD 2526</t>
  </si>
  <si>
    <t xml:space="preserve">18x12 ref top box door pack </t>
  </si>
  <si>
    <t>AKD 2527</t>
  </si>
  <si>
    <t>Utility/pantry door pack</t>
  </si>
  <si>
    <t>AKD 2528</t>
  </si>
  <si>
    <t>AKD 2529</t>
  </si>
  <si>
    <t>AKD 2530</t>
  </si>
  <si>
    <t>AKD 2541</t>
  </si>
  <si>
    <t>30" diag corner wall glass door</t>
  </si>
  <si>
    <t>AKD 2542</t>
  </si>
  <si>
    <t>AKE 1611</t>
  </si>
  <si>
    <t>AKE 1612</t>
  </si>
  <si>
    <t>Easy reach corner base fillet</t>
  </si>
  <si>
    <t>AKE 1613</t>
  </si>
  <si>
    <t>30" wall end panel-clear maple</t>
  </si>
  <si>
    <t>AKE 1615</t>
  </si>
  <si>
    <t>AKE 1616</t>
  </si>
  <si>
    <t>AKE 1620</t>
  </si>
  <si>
    <t>Base end panel</t>
  </si>
  <si>
    <t>AKE 1621</t>
  </si>
  <si>
    <t>Coordinating toe kick</t>
  </si>
  <si>
    <t>AKE 1622</t>
  </si>
  <si>
    <t>Custom fit panel</t>
  </si>
  <si>
    <t>AKE 1625</t>
  </si>
  <si>
    <t>Plinth return</t>
  </si>
  <si>
    <t>AKE 1627</t>
  </si>
  <si>
    <t>AKE 1631</t>
  </si>
  <si>
    <t>AKE 1635</t>
  </si>
  <si>
    <t>Crown mould</t>
  </si>
  <si>
    <t>AKE 1636</t>
  </si>
  <si>
    <t>Light rail</t>
  </si>
  <si>
    <t>AKE 1638</t>
  </si>
  <si>
    <t>AKE 1639</t>
  </si>
  <si>
    <t>Straight valance</t>
  </si>
  <si>
    <t>AKE 1640</t>
  </si>
  <si>
    <t>AKE 1641</t>
  </si>
  <si>
    <t>AKE 1642</t>
  </si>
  <si>
    <t>AKE 1643</t>
  </si>
  <si>
    <t>AKE 1644</t>
  </si>
  <si>
    <t>AKE 1645</t>
  </si>
  <si>
    <t>42" wall end return panel pack</t>
  </si>
  <si>
    <t>AKE 1652</t>
  </si>
  <si>
    <t>AKE 1653</t>
  </si>
  <si>
    <t>AKE 1654</t>
  </si>
  <si>
    <t>AKE 1655</t>
  </si>
  <si>
    <t>AKE 1656</t>
  </si>
  <si>
    <t>AKD 2601</t>
  </si>
  <si>
    <t>12x30  wall door</t>
  </si>
  <si>
    <t>AKD 2602</t>
  </si>
  <si>
    <t>AKD 2603</t>
  </si>
  <si>
    <t>AKD 2604</t>
  </si>
  <si>
    <t>AKD 2605</t>
  </si>
  <si>
    <t>AKD 2606</t>
  </si>
  <si>
    <t>AKD 2607</t>
  </si>
  <si>
    <t>AKD 2608</t>
  </si>
  <si>
    <t>AKD 2609</t>
  </si>
  <si>
    <t>AKD 2610</t>
  </si>
  <si>
    <t>AKD 2611</t>
  </si>
  <si>
    <t>AKD 2612</t>
  </si>
  <si>
    <t>AKD 2613</t>
  </si>
  <si>
    <t>AKD 2614</t>
  </si>
  <si>
    <t>AKD 2615</t>
  </si>
  <si>
    <t>AKD 2616</t>
  </si>
  <si>
    <t>AKD 2617</t>
  </si>
  <si>
    <t>AKD 2618</t>
  </si>
  <si>
    <t>AKD 2619</t>
  </si>
  <si>
    <t>AKD 2620</t>
  </si>
  <si>
    <t>AKD 2621</t>
  </si>
  <si>
    <t>AKD 2622</t>
  </si>
  <si>
    <t>15" deep drawer door pack</t>
  </si>
  <si>
    <t>AKD 2623</t>
  </si>
  <si>
    <t>30" deep drawer door pack</t>
  </si>
  <si>
    <t>AKD 2624</t>
  </si>
  <si>
    <t>AKD 2625</t>
  </si>
  <si>
    <t xml:space="preserve">Oven Hob door pakc </t>
  </si>
  <si>
    <t>AKD 2626</t>
  </si>
  <si>
    <t>AKD 2627</t>
  </si>
  <si>
    <t xml:space="preserve">Utility/Pantry top box door pack </t>
  </si>
  <si>
    <t>AKD 2628</t>
  </si>
  <si>
    <t>Utility/Panty door</t>
  </si>
  <si>
    <t>AKD 2629</t>
  </si>
  <si>
    <t>18x12 Refrigerator top box door pack</t>
  </si>
  <si>
    <t>AKD 2630</t>
  </si>
  <si>
    <t>AKD 2641</t>
  </si>
  <si>
    <t>AKD 2642</t>
  </si>
  <si>
    <t>AKD 2646</t>
  </si>
  <si>
    <t>12x30 wall/base door</t>
  </si>
  <si>
    <t>AKD 2647</t>
  </si>
  <si>
    <t>12x42 wall/base door</t>
  </si>
  <si>
    <t>AKE 2211</t>
  </si>
  <si>
    <t>AKE 2215</t>
  </si>
  <si>
    <t>AKE 2216</t>
  </si>
  <si>
    <t>AKE 2220</t>
  </si>
  <si>
    <t xml:space="preserve">Base end panel </t>
  </si>
  <si>
    <t>AKE 2221</t>
  </si>
  <si>
    <t>AKE 2222</t>
  </si>
  <si>
    <t xml:space="preserve">Custom fit panel </t>
  </si>
  <si>
    <t>AKE 2223</t>
  </si>
  <si>
    <t>AKE 2225</t>
  </si>
  <si>
    <t>AKE 2231</t>
  </si>
  <si>
    <t>AKE 2235</t>
  </si>
  <si>
    <t>AKE 2236</t>
  </si>
  <si>
    <t>AKE 2238</t>
  </si>
  <si>
    <t>AKE 2239</t>
  </si>
  <si>
    <t>AKE 2240</t>
  </si>
  <si>
    <t>AKE 2241</t>
  </si>
  <si>
    <t>AKE 2242</t>
  </si>
  <si>
    <t xml:space="preserve">30" wall fluted column </t>
  </si>
  <si>
    <t>AKE 2243</t>
  </si>
  <si>
    <t>AKE 2244</t>
  </si>
  <si>
    <t xml:space="preserve">42" wall fluted column </t>
  </si>
  <si>
    <t>AKE 2245</t>
  </si>
  <si>
    <t>AKE 2252</t>
  </si>
  <si>
    <t xml:space="preserve">30" wall open end shelf cabinet </t>
  </si>
  <si>
    <t>AKE 2253</t>
  </si>
  <si>
    <t>42" wall open end shelf pack</t>
  </si>
  <si>
    <t>AKE 2254</t>
  </si>
  <si>
    <t>AKE 2255</t>
  </si>
  <si>
    <t>AKE 2256</t>
  </si>
  <si>
    <t>AKD 2701</t>
  </si>
  <si>
    <t>AKD 2702</t>
  </si>
  <si>
    <t>AKD 2703</t>
  </si>
  <si>
    <t>AKD 2704</t>
  </si>
  <si>
    <t>AKD 2705</t>
  </si>
  <si>
    <t xml:space="preserve">24x30 wall dor </t>
  </si>
  <si>
    <t>AKD 2706</t>
  </si>
  <si>
    <t>AKD 2707</t>
  </si>
  <si>
    <t>AKD 2709</t>
  </si>
  <si>
    <t>AKD 2710</t>
  </si>
  <si>
    <t>AKD 2711</t>
  </si>
  <si>
    <t>AKD 2712</t>
  </si>
  <si>
    <t>AKD 2713</t>
  </si>
  <si>
    <t>AKD 2714</t>
  </si>
  <si>
    <t>AKD 2715</t>
  </si>
  <si>
    <t>AKD 2716</t>
  </si>
  <si>
    <t>AKD 2717</t>
  </si>
  <si>
    <t>AKD 2718</t>
  </si>
  <si>
    <t>AKD 2719</t>
  </si>
  <si>
    <t>AKD 2720</t>
  </si>
  <si>
    <t>AKD 2721</t>
  </si>
  <si>
    <t>AKD 2722</t>
  </si>
  <si>
    <t>AKD 2723</t>
  </si>
  <si>
    <t>AKD 2724</t>
  </si>
  <si>
    <t>AKD 2725</t>
  </si>
  <si>
    <t>AKD 2726</t>
  </si>
  <si>
    <t>AKD 2727</t>
  </si>
  <si>
    <t>AKD 2728</t>
  </si>
  <si>
    <t xml:space="preserve">18x12 refrigerator top box door pack </t>
  </si>
  <si>
    <t>AKD 2730</t>
  </si>
  <si>
    <t>AKD 2741</t>
  </si>
  <si>
    <t>AKD 2742</t>
  </si>
  <si>
    <t>AKD 2746</t>
  </si>
  <si>
    <t xml:space="preserve">30" base/wall door </t>
  </si>
  <si>
    <t>AKD2747</t>
  </si>
  <si>
    <t xml:space="preserve">42" wall door </t>
  </si>
  <si>
    <t>AKE 1811</t>
  </si>
  <si>
    <t>AKE 1812</t>
  </si>
  <si>
    <t>AKE 1815</t>
  </si>
  <si>
    <t>AKE 1820</t>
  </si>
  <si>
    <t>AKE 1822</t>
  </si>
  <si>
    <t>AKE 1823</t>
  </si>
  <si>
    <t xml:space="preserve">tower décor end panel </t>
  </si>
  <si>
    <t>AKE 1825</t>
  </si>
  <si>
    <t>AKE 1827</t>
  </si>
  <si>
    <t>AKE 1831</t>
  </si>
  <si>
    <t>butter mild Newell leg</t>
  </si>
  <si>
    <t>AKE 1835</t>
  </si>
  <si>
    <t>AKE 1836</t>
  </si>
  <si>
    <t>AKE 1838</t>
  </si>
  <si>
    <t>AKE 1839</t>
  </si>
  <si>
    <t>AKE 1840</t>
  </si>
  <si>
    <t>AKE 1841</t>
  </si>
  <si>
    <t>AKE 1842</t>
  </si>
  <si>
    <t>AKE 1843</t>
  </si>
  <si>
    <t xml:space="preserve">30" wall end return panel </t>
  </si>
  <si>
    <t>AKE 1844</t>
  </si>
  <si>
    <t>AKE 1845</t>
  </si>
  <si>
    <t>AKE 1852</t>
  </si>
  <si>
    <t>AKE 1853</t>
  </si>
  <si>
    <t xml:space="preserve">42" wall open end shelf cabinet </t>
  </si>
  <si>
    <t>AKE 1854</t>
  </si>
  <si>
    <t>AKE 1855</t>
  </si>
  <si>
    <t>AKE 1856</t>
  </si>
  <si>
    <t>AKC 1050</t>
  </si>
  <si>
    <t>vanity base cabinet 12</t>
  </si>
  <si>
    <t>AKC 1051</t>
  </si>
  <si>
    <t>vanity base cabinet 30</t>
  </si>
  <si>
    <t>AKC 1052</t>
  </si>
  <si>
    <t>vanity base cabinet 36</t>
  </si>
  <si>
    <t>AKC 1053</t>
  </si>
  <si>
    <t>vanity drawer base 36</t>
  </si>
  <si>
    <t>AKC 1055</t>
  </si>
  <si>
    <t xml:space="preserve">corner sink base w/legs </t>
  </si>
  <si>
    <t>AKC 1020</t>
  </si>
  <si>
    <t>vanity base cabinet 24</t>
  </si>
  <si>
    <t>AKC 1029</t>
  </si>
  <si>
    <t>wall cabinet 9x30</t>
  </si>
  <si>
    <t>AKC 1030</t>
  </si>
  <si>
    <t xml:space="preserve"> </t>
  </si>
  <si>
    <t>AKC 1031</t>
  </si>
  <si>
    <t>wall cabinet 15x30</t>
  </si>
  <si>
    <t>AKC 1033</t>
  </si>
  <si>
    <t>wall cabinet 24x30</t>
  </si>
  <si>
    <t>AKC 1065</t>
  </si>
  <si>
    <t>diag wall cabinet 42</t>
  </si>
  <si>
    <t>AKC 1069</t>
  </si>
  <si>
    <t>base cabinet w/legs 9</t>
  </si>
  <si>
    <t>AKC 1070</t>
  </si>
  <si>
    <t>base cabinet w/legs 12</t>
  </si>
  <si>
    <t>AKC 1071</t>
  </si>
  <si>
    <t>base cabinet w/legs 15</t>
  </si>
  <si>
    <t>AKC 1072</t>
  </si>
  <si>
    <t>base cabinet w/legs 18</t>
  </si>
  <si>
    <t>AKC 1073</t>
  </si>
  <si>
    <t>base cabinet w/legs 24</t>
  </si>
  <si>
    <t>AKC 1074</t>
  </si>
  <si>
    <t>base cabinet w/legs 30</t>
  </si>
  <si>
    <t>AKC 1075</t>
  </si>
  <si>
    <t>base cabinet w/legs 36</t>
  </si>
  <si>
    <t>AKC 4055</t>
  </si>
  <si>
    <t xml:space="preserve">corner sink base w/o legs </t>
  </si>
  <si>
    <t>AKC 4070</t>
  </si>
  <si>
    <t>base cabinet 12</t>
  </si>
  <si>
    <t>AKC 4071</t>
  </si>
  <si>
    <t>base cabinet 15</t>
  </si>
  <si>
    <t>AKC 4072</t>
  </si>
  <si>
    <t>base cabinet 18</t>
  </si>
  <si>
    <t>AKC 4073</t>
  </si>
  <si>
    <t>base cabinet 24</t>
  </si>
  <si>
    <t>AKC 4074</t>
  </si>
  <si>
    <t>base cabinet 30</t>
  </si>
  <si>
    <t>AKC 4075</t>
  </si>
  <si>
    <t>base cabinet 36</t>
  </si>
  <si>
    <t>AKC 4080</t>
  </si>
  <si>
    <t>drawer base w/out legs 15</t>
  </si>
  <si>
    <t>AKC 4100</t>
  </si>
  <si>
    <t xml:space="preserve">oven unit ends w/o legs </t>
  </si>
  <si>
    <t>AKC 4122</t>
  </si>
  <si>
    <t xml:space="preserve">oven pantry cabinet </t>
  </si>
  <si>
    <t>AKC 1095</t>
  </si>
  <si>
    <t>sink base 36</t>
  </si>
  <si>
    <t>AKC 4091</t>
  </si>
  <si>
    <t>easy reach A</t>
  </si>
  <si>
    <t>AKC 1091</t>
  </si>
  <si>
    <t>easy reach B</t>
  </si>
  <si>
    <t>AKC 1080</t>
  </si>
  <si>
    <t>drawer base w/legs 15</t>
  </si>
  <si>
    <t>AKC 1101</t>
  </si>
  <si>
    <t xml:space="preserve">oven unit shelf pack </t>
  </si>
  <si>
    <t>AKC 1121</t>
  </si>
  <si>
    <t>wall cabinet 30x15</t>
  </si>
  <si>
    <t>AKC 1122</t>
  </si>
  <si>
    <t xml:space="preserve">pantry </t>
  </si>
  <si>
    <t>AKC 1115</t>
  </si>
  <si>
    <t>utility pantry box 12x24</t>
  </si>
  <si>
    <t>AKC 1130</t>
  </si>
  <si>
    <t xml:space="preserve">shelf pack </t>
  </si>
  <si>
    <t>AKC 2010</t>
  </si>
  <si>
    <t>Refrigerator top box 30x24</t>
  </si>
  <si>
    <t>AKC2015</t>
  </si>
  <si>
    <t>Refrigerator top box 24</t>
  </si>
  <si>
    <t>AKC 2020</t>
  </si>
  <si>
    <t>Vanity base 24</t>
  </si>
  <si>
    <t>AKC 2121</t>
  </si>
  <si>
    <t>Range top box  15</t>
  </si>
  <si>
    <t>AKC 2029</t>
  </si>
  <si>
    <t>AKC 2030</t>
  </si>
  <si>
    <t>wall cabinet 12x30</t>
  </si>
  <si>
    <t>AKC 2031</t>
  </si>
  <si>
    <t>AKC 2032</t>
  </si>
  <si>
    <t>wall cabinet 18x30</t>
  </si>
  <si>
    <t>AKC 2033</t>
  </si>
  <si>
    <t>AKC 2034</t>
  </si>
  <si>
    <t>wall cabinet 30x30</t>
  </si>
  <si>
    <t>AKC 2035</t>
  </si>
  <si>
    <t>white cabinet 36x30</t>
  </si>
  <si>
    <t>AKC 2040</t>
  </si>
  <si>
    <t xml:space="preserve">knee drawer </t>
  </si>
  <si>
    <t>AKC 2045</t>
  </si>
  <si>
    <t>Vanity base 30</t>
  </si>
  <si>
    <t>AKC 2050</t>
  </si>
  <si>
    <t>Vanity base 12</t>
  </si>
  <si>
    <t>AKC 2051</t>
  </si>
  <si>
    <t>wall cabinet 30</t>
  </si>
  <si>
    <t>AKC 2052</t>
  </si>
  <si>
    <t>mapel 42" wall o/end   30</t>
  </si>
  <si>
    <t>AKC 2053</t>
  </si>
  <si>
    <t>corner sink base w/legs 42</t>
  </si>
  <si>
    <t>AKC 2055</t>
  </si>
  <si>
    <t>AKC 2059</t>
  </si>
  <si>
    <t>wall cabinet 9x42</t>
  </si>
  <si>
    <t>AKC 2060</t>
  </si>
  <si>
    <t>wall cabinet 12x42</t>
  </si>
  <si>
    <t>AKC 2061</t>
  </si>
  <si>
    <t>wall cabinet 15x42</t>
  </si>
  <si>
    <t>AKC 2062</t>
  </si>
  <si>
    <t>wall cabinet 18x42</t>
  </si>
  <si>
    <t>AKC 2063</t>
  </si>
  <si>
    <t>wall cabinet 24x42</t>
  </si>
  <si>
    <t>AKC 2065</t>
  </si>
  <si>
    <t>diag corner wall  42</t>
  </si>
  <si>
    <t>AKC 2069</t>
  </si>
  <si>
    <t>base cabinet 9</t>
  </si>
  <si>
    <t>AKC 2070</t>
  </si>
  <si>
    <t>AKC 2071</t>
  </si>
  <si>
    <t>AKC 2072</t>
  </si>
  <si>
    <t>AKC 2073</t>
  </si>
  <si>
    <t>AKC 2074</t>
  </si>
  <si>
    <t>AKC 2075</t>
  </si>
  <si>
    <t>AKC 2080</t>
  </si>
  <si>
    <t>drawer base cabinet 15</t>
  </si>
  <si>
    <t>AKC 2081</t>
  </si>
  <si>
    <t>drawer base cabinet 30</t>
  </si>
  <si>
    <t>AKC 2090</t>
  </si>
  <si>
    <t>easy reach cabinet A</t>
  </si>
  <si>
    <t>AKC 2091</t>
  </si>
  <si>
    <t>easy reach cabinet B</t>
  </si>
  <si>
    <t>AKC 2095</t>
  </si>
  <si>
    <t>sink base cabinet 36</t>
  </si>
  <si>
    <t>AKC 2100</t>
  </si>
  <si>
    <t xml:space="preserve">oven units ends w/legs  </t>
  </si>
  <si>
    <t>AKC 2110</t>
  </si>
  <si>
    <t>pantry cabinet 84</t>
  </si>
  <si>
    <t>AKC 2122</t>
  </si>
  <si>
    <t>AKC 2101</t>
  </si>
  <si>
    <t xml:space="preserve">oven unit shelf pack  </t>
  </si>
  <si>
    <t>AKC 2103</t>
  </si>
  <si>
    <t xml:space="preserve">oven cabinet top box </t>
  </si>
  <si>
    <t>AKC 2115</t>
  </si>
  <si>
    <t>utility pantry box 12x42</t>
  </si>
  <si>
    <t>AKC 2120</t>
  </si>
  <si>
    <t>Refrigerator top box 12</t>
  </si>
  <si>
    <t>AKC 2130</t>
  </si>
  <si>
    <t xml:space="preserve">shelf pack  </t>
  </si>
  <si>
    <t>AKC 2131</t>
  </si>
  <si>
    <t>AKC 5110</t>
  </si>
  <si>
    <t>utility pantry box 84</t>
  </si>
  <si>
    <t>AKC 5122</t>
  </si>
  <si>
    <t xml:space="preserve">oven/utility cabinet  </t>
  </si>
  <si>
    <t>AKC 5055</t>
  </si>
  <si>
    <t>AKC 5070</t>
  </si>
  <si>
    <t>AKC 5071</t>
  </si>
  <si>
    <t>AKC 5072</t>
  </si>
  <si>
    <t>AKC 5073</t>
  </si>
  <si>
    <t>AKC 5074</t>
  </si>
  <si>
    <t>AKC 5075</t>
  </si>
  <si>
    <t>AKC 5081</t>
  </si>
  <si>
    <t>AKC 5090</t>
  </si>
  <si>
    <t>AKC 5091</t>
  </si>
  <si>
    <t>AKC 5095</t>
  </si>
  <si>
    <t>slink base cabinet 36</t>
  </si>
  <si>
    <t>AKC 5100</t>
  </si>
  <si>
    <t xml:space="preserve">oven unit end w/o legs </t>
  </si>
  <si>
    <t>AKC 1100</t>
  </si>
  <si>
    <t xml:space="preserve">oven unit ends w/legs </t>
  </si>
  <si>
    <t>AC 2101</t>
  </si>
  <si>
    <t>AKC 2500</t>
  </si>
  <si>
    <t>36" wall unit 36x42</t>
  </si>
  <si>
    <t>AKC 2501</t>
  </si>
  <si>
    <t>24" wall unit 24x24</t>
  </si>
  <si>
    <t>AKC 2502</t>
  </si>
  <si>
    <t>18" wall unit 18x24</t>
  </si>
  <si>
    <t>AKC 2802</t>
  </si>
  <si>
    <t xml:space="preserve">plinth return  </t>
  </si>
  <si>
    <t>AKC 2503</t>
  </si>
  <si>
    <t>15" wall unit 15x24</t>
  </si>
  <si>
    <t>AKC 2504</t>
  </si>
  <si>
    <t>12" wall unit 12x24</t>
  </si>
  <si>
    <t>AKC 2505</t>
  </si>
  <si>
    <t xml:space="preserve">diag corner wall unit </t>
  </si>
  <si>
    <t>AKC 2506</t>
  </si>
  <si>
    <t>15" double wall cabinet 30x15</t>
  </si>
  <si>
    <t>AKC 2510</t>
  </si>
  <si>
    <t>36" base unit 36</t>
  </si>
  <si>
    <t>AKC 2511</t>
  </si>
  <si>
    <t>24"base unit 24</t>
  </si>
  <si>
    <t>AKC 2512</t>
  </si>
  <si>
    <t>18" base unit 18</t>
  </si>
  <si>
    <t>AKC 2513</t>
  </si>
  <si>
    <t>12" base unit 12</t>
  </si>
  <si>
    <t>AKC 2514</t>
  </si>
  <si>
    <t>15" base drawer unit 15</t>
  </si>
  <si>
    <t>AKC 2515</t>
  </si>
  <si>
    <t>corner base unit 36</t>
  </si>
  <si>
    <t>AKC 2520</t>
  </si>
  <si>
    <t>pantry unit 18</t>
  </si>
  <si>
    <t>RKH 1017</t>
  </si>
  <si>
    <t xml:space="preserve">pan drawer pack  </t>
  </si>
  <si>
    <t>HYF 3408</t>
  </si>
  <si>
    <t xml:space="preserve">30mm full height door  </t>
  </si>
  <si>
    <t>HYF 4306</t>
  </si>
  <si>
    <t xml:space="preserve">500 mm standard height door  </t>
  </si>
  <si>
    <t>Item</t>
  </si>
  <si>
    <t>AKD 2729</t>
  </si>
  <si>
    <t>Model - 12 -Richmond</t>
  </si>
  <si>
    <t>Model - 13 -Williamsburg</t>
  </si>
  <si>
    <t>Model - 15 -Manhattan</t>
  </si>
  <si>
    <t>Model - 16 -Roanoke</t>
  </si>
  <si>
    <t>Model - 17 -Kingston</t>
  </si>
  <si>
    <t>Model - 18 -Lenox</t>
  </si>
  <si>
    <t xml:space="preserve">Model - 19 </t>
  </si>
  <si>
    <t>Model - 20 - Cambridge</t>
  </si>
  <si>
    <t>AKC 5080</t>
  </si>
  <si>
    <t>Model - 21 - Yorktowne</t>
  </si>
  <si>
    <t xml:space="preserve">Model - 22 </t>
  </si>
  <si>
    <t>Model - 23 Alexandria</t>
  </si>
  <si>
    <t>Model - 24</t>
  </si>
  <si>
    <t>Model - 25 - Harvard Maple</t>
  </si>
  <si>
    <t>Model - 26 - Hickory</t>
  </si>
  <si>
    <t>Model - 27</t>
  </si>
  <si>
    <t>Model - 28</t>
  </si>
  <si>
    <t>Model - 40-51</t>
  </si>
  <si>
    <t>Model - 14</t>
  </si>
  <si>
    <t xml:space="preserve">Model - 11 </t>
  </si>
  <si>
    <t>Sealed Bid Amount</t>
  </si>
  <si>
    <t>Model -10 - Savannah Total</t>
  </si>
  <si>
    <t>Model -11 Total</t>
  </si>
  <si>
    <t xml:space="preserve">Model - 12 -Richmond Total Cost </t>
  </si>
  <si>
    <t xml:space="preserve">Model - 13 Williamsburg Total Cost </t>
  </si>
  <si>
    <t>Model - 14 Total Cost</t>
  </si>
  <si>
    <t>Model - 15 Manhattan Total Cost</t>
  </si>
  <si>
    <t>Model - 16 Roanoke Total Cost</t>
  </si>
  <si>
    <t>Model - 17 Kingston Total Cost</t>
  </si>
  <si>
    <t>Model - 18 Lenox Total Cost</t>
  </si>
  <si>
    <t>Model - 19 Total Cost</t>
  </si>
  <si>
    <t>Model - 20 Cambridge Total Cost</t>
  </si>
  <si>
    <t>Model - 21 Yorktowne Total Cost</t>
  </si>
  <si>
    <t>Model - 22 Total Cost</t>
  </si>
  <si>
    <t>Model - 23 Alexandria Total Cost</t>
  </si>
  <si>
    <t>Model - 24 Total Cost</t>
  </si>
  <si>
    <t>Model - 25 Harvard Maple Total Cost</t>
  </si>
  <si>
    <t>Model - 26 Hickory Total Cost</t>
  </si>
  <si>
    <t>Model - 27 Total Cost</t>
  </si>
  <si>
    <t>Model - 28 Total Cost</t>
  </si>
  <si>
    <t>Model - 40-51 Total Cost</t>
  </si>
  <si>
    <t>GRAND TOTAL SEALED BID AMOUNT</t>
  </si>
  <si>
    <t>Enter Percentage of Cost</t>
  </si>
  <si>
    <r>
      <t xml:space="preserve">Bid Amount After Percentage Applied
</t>
    </r>
    <r>
      <rPr>
        <i/>
        <u/>
        <sz val="9"/>
        <color theme="1"/>
        <rFont val="Calibri"/>
        <family val="2"/>
        <scheme val="minor"/>
      </rPr>
      <t>(Total Bid Amount Totaled at the Bottom)</t>
    </r>
  </si>
  <si>
    <r>
      <t xml:space="preserve">15 Million $ Kitchen Cabinet Inventory - Sealed Bid Sheet
</t>
    </r>
    <r>
      <rPr>
        <b/>
        <i/>
        <sz val="18"/>
        <color rgb="FFFFFF00"/>
        <rFont val="Calibri"/>
        <family val="2"/>
        <scheme val="minor"/>
      </rPr>
      <t>Enter Your Bid Based on Percentage of Cost at the End of each Model</t>
    </r>
  </si>
  <si>
    <r>
      <rPr>
        <b/>
        <i/>
        <u/>
        <sz val="11"/>
        <color theme="1"/>
        <rFont val="Calibri"/>
        <family val="2"/>
        <scheme val="minor"/>
      </rPr>
      <t>Bid Amount Offered in Large Groupings By Model Types</t>
    </r>
    <r>
      <rPr>
        <sz val="11"/>
        <color theme="1"/>
        <rFont val="Calibri"/>
        <family val="2"/>
        <scheme val="minor"/>
      </rPr>
      <t xml:space="preserve">
</t>
    </r>
    <r>
      <rPr>
        <sz val="8"/>
        <color theme="1"/>
        <rFont val="Calibri"/>
        <family val="2"/>
        <scheme val="minor"/>
      </rPr>
      <t>Enter percent of cost will you offer on Model Groupings Listed below NOTE: a 10% Buyer Premium is added to bid amount</t>
    </r>
  </si>
  <si>
    <t>Lot/Model -10 - Savannah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</si>
</sst>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4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u/>
      <sz val="9"/>
      <color theme="1"/>
      <name val="Calibri"/>
      <family val="2"/>
      <scheme val="minor"/>
    </font>
    <font>
      <b/>
      <i/>
      <sz val="18"/>
      <color rgb="FFFFFF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/>
    <xf numFmtId="20" fontId="0" fillId="0" borderId="1" xfId="0" applyNumberForma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9" fontId="0" fillId="0" borderId="7" xfId="2" applyFont="1" applyFill="1" applyBorder="1"/>
    <xf numFmtId="0" fontId="0" fillId="0" borderId="7" xfId="0" applyFill="1" applyBorder="1"/>
    <xf numFmtId="9" fontId="0" fillId="0" borderId="1" xfId="2" applyFont="1" applyFill="1" applyBorder="1"/>
    <xf numFmtId="0" fontId="0" fillId="0" borderId="1" xfId="0" applyFill="1" applyBorder="1"/>
    <xf numFmtId="44" fontId="0" fillId="0" borderId="1" xfId="0" applyNumberFormat="1" applyFill="1" applyBorder="1"/>
    <xf numFmtId="0" fontId="0" fillId="0" borderId="6" xfId="0" applyFill="1" applyBorder="1"/>
    <xf numFmtId="9" fontId="3" fillId="0" borderId="1" xfId="2" applyFont="1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0" fillId="0" borderId="2" xfId="0" applyBorder="1"/>
    <xf numFmtId="44" fontId="0" fillId="0" borderId="1" xfId="1" applyNumberFormat="1" applyFont="1" applyBorder="1" applyAlignment="1">
      <alignment horizontal="right"/>
    </xf>
    <xf numFmtId="44" fontId="0" fillId="0" borderId="1" xfId="1" applyNumberFormat="1" applyFont="1" applyFill="1" applyBorder="1" applyAlignment="1">
      <alignment horizontal="right"/>
    </xf>
    <xf numFmtId="44" fontId="0" fillId="0" borderId="1" xfId="1" applyNumberFormat="1" applyFont="1" applyBorder="1" applyAlignment="1">
      <alignment horizontal="center"/>
    </xf>
    <xf numFmtId="44" fontId="3" fillId="0" borderId="1" xfId="1" applyNumberFormat="1" applyFont="1" applyFill="1" applyBorder="1" applyAlignment="1">
      <alignment horizontal="center"/>
    </xf>
    <xf numFmtId="44" fontId="0" fillId="0" borderId="1" xfId="1" applyNumberFormat="1" applyFont="1" applyFill="1" applyBorder="1" applyAlignment="1">
      <alignment horizontal="center"/>
    </xf>
    <xf numFmtId="44" fontId="0" fillId="0" borderId="2" xfId="1" applyNumberFormat="1" applyFont="1" applyFill="1" applyBorder="1" applyAlignment="1">
      <alignment horizontal="right"/>
    </xf>
    <xf numFmtId="44" fontId="0" fillId="0" borderId="7" xfId="1" applyNumberFormat="1" applyFont="1" applyFill="1" applyBorder="1" applyAlignment="1">
      <alignment horizontal="right"/>
    </xf>
    <xf numFmtId="44" fontId="3" fillId="0" borderId="6" xfId="1" applyNumberFormat="1" applyFont="1" applyFill="1" applyBorder="1" applyAlignment="1">
      <alignment horizontal="center"/>
    </xf>
    <xf numFmtId="9" fontId="9" fillId="0" borderId="6" xfId="2" applyFont="1" applyFill="1" applyBorder="1" applyAlignment="1">
      <alignment horizontal="right"/>
    </xf>
    <xf numFmtId="44" fontId="10" fillId="0" borderId="6" xfId="0" applyNumberFormat="1" applyFont="1" applyFill="1" applyBorder="1"/>
    <xf numFmtId="44" fontId="6" fillId="0" borderId="1" xfId="1" applyNumberFormat="1" applyFont="1" applyFill="1" applyBorder="1" applyAlignment="1">
      <alignment horizontal="center"/>
    </xf>
    <xf numFmtId="44" fontId="0" fillId="0" borderId="6" xfId="1" applyNumberFormat="1" applyFont="1" applyFill="1" applyBorder="1" applyAlignment="1">
      <alignment horizontal="center"/>
    </xf>
    <xf numFmtId="9" fontId="8" fillId="5" borderId="5" xfId="2" applyFont="1" applyFill="1" applyBorder="1"/>
    <xf numFmtId="0" fontId="2" fillId="2" borderId="7" xfId="0" applyFont="1" applyFill="1" applyBorder="1" applyAlignment="1">
      <alignment horizontal="center"/>
    </xf>
    <xf numFmtId="44" fontId="2" fillId="2" borderId="7" xfId="1" applyNumberFormat="1" applyFont="1" applyFill="1" applyBorder="1" applyAlignment="1">
      <alignment horizontal="center"/>
    </xf>
    <xf numFmtId="9" fontId="2" fillId="0" borderId="7" xfId="2" applyFont="1" applyFill="1" applyBorder="1"/>
    <xf numFmtId="0" fontId="2" fillId="0" borderId="7" xfId="0" applyFont="1" applyFill="1" applyBorder="1"/>
    <xf numFmtId="44" fontId="8" fillId="5" borderId="10" xfId="1" applyNumberFormat="1" applyFont="1" applyFill="1" applyBorder="1" applyAlignment="1">
      <alignment horizontal="center"/>
    </xf>
    <xf numFmtId="44" fontId="2" fillId="5" borderId="5" xfId="0" applyNumberFormat="1" applyFont="1" applyFill="1" applyBorder="1"/>
    <xf numFmtId="44" fontId="7" fillId="5" borderId="8" xfId="1" applyNumberFormat="1" applyFont="1" applyFill="1" applyBorder="1" applyAlignment="1"/>
    <xf numFmtId="9" fontId="0" fillId="5" borderId="9" xfId="2" applyFont="1" applyFill="1" applyBorder="1"/>
    <xf numFmtId="9" fontId="0" fillId="0" borderId="13" xfId="2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2" fillId="2" borderId="14" xfId="0" applyFont="1" applyFill="1" applyBorder="1" applyAlignment="1">
      <alignment horizontal="center"/>
    </xf>
    <xf numFmtId="0" fontId="0" fillId="0" borderId="2" xfId="0" applyFill="1" applyBorder="1"/>
    <xf numFmtId="0" fontId="2" fillId="2" borderId="15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44" fontId="2" fillId="5" borderId="10" xfId="0" applyNumberFormat="1" applyFont="1" applyFill="1" applyBorder="1"/>
    <xf numFmtId="0" fontId="0" fillId="0" borderId="19" xfId="0" applyBorder="1" applyAlignment="1"/>
    <xf numFmtId="0" fontId="0" fillId="0" borderId="18" xfId="0" applyBorder="1" applyAlignment="1"/>
    <xf numFmtId="9" fontId="0" fillId="6" borderId="1" xfId="2" applyFont="1" applyFill="1" applyBorder="1"/>
    <xf numFmtId="44" fontId="0" fillId="6" borderId="1" xfId="0" applyNumberFormat="1" applyFill="1" applyBorder="1"/>
    <xf numFmtId="9" fontId="3" fillId="6" borderId="1" xfId="2" applyFont="1" applyFill="1" applyBorder="1"/>
    <xf numFmtId="9" fontId="0" fillId="6" borderId="1" xfId="2" quotePrefix="1" applyFont="1" applyFill="1" applyBorder="1"/>
    <xf numFmtId="0" fontId="2" fillId="5" borderId="8" xfId="0" applyFont="1" applyFill="1" applyBorder="1" applyAlignment="1">
      <alignment horizontal="right"/>
    </xf>
    <xf numFmtId="0" fontId="2" fillId="5" borderId="9" xfId="0" applyFont="1" applyFill="1" applyBorder="1" applyAlignment="1">
      <alignment horizontal="righ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170A5-4752-4837-B38E-2A7B6C4495F0}">
  <dimension ref="A1:L1033"/>
  <sheetViews>
    <sheetView tabSelected="1" zoomScaleNormal="100" workbookViewId="0">
      <pane xSplit="7" ySplit="1" topLeftCell="H2" activePane="bottomRight" state="frozen"/>
      <selection pane="topRight" activeCell="H1" sqref="H1"/>
      <selection pane="bottomLeft" activeCell="A2" sqref="A2"/>
      <selection pane="bottomRight" activeCell="L14" sqref="L14"/>
    </sheetView>
  </sheetViews>
  <sheetFormatPr defaultRowHeight="14.4" x14ac:dyDescent="0.3"/>
  <cols>
    <col min="1" max="1" width="8" style="18" hidden="1" customWidth="1"/>
    <col min="2" max="2" width="17" style="47" customWidth="1"/>
    <col min="3" max="3" width="33.109375" style="2" customWidth="1"/>
    <col min="4" max="4" width="14.88671875" style="3" customWidth="1"/>
    <col min="5" max="5" width="17.77734375" style="19" customWidth="1"/>
    <col min="6" max="6" width="27.77734375" style="20" customWidth="1"/>
    <col min="7" max="7" width="22.33203125" style="11" customWidth="1"/>
    <col min="8" max="8" width="18.88671875" style="12" customWidth="1"/>
    <col min="9" max="9" width="8.88671875" style="4" customWidth="1"/>
    <col min="10" max="16384" width="8.88671875" style="4"/>
  </cols>
  <sheetData>
    <row r="1" spans="1:9" ht="97.8" customHeight="1" thickTop="1" thickBot="1" x14ac:dyDescent="0.35">
      <c r="A1" s="60" t="s">
        <v>1374</v>
      </c>
      <c r="B1" s="61"/>
      <c r="C1" s="61"/>
      <c r="D1" s="61"/>
      <c r="E1" s="61"/>
      <c r="F1" s="61"/>
      <c r="G1" s="40" t="s">
        <v>1375</v>
      </c>
      <c r="H1" s="41" t="s">
        <v>1373</v>
      </c>
      <c r="I1" s="8"/>
    </row>
    <row r="2" spans="1:9" s="1" customFormat="1" ht="15" thickTop="1" x14ac:dyDescent="0.3">
      <c r="A2" s="42" t="s">
        <v>1328</v>
      </c>
      <c r="B2" s="44" t="s">
        <v>0</v>
      </c>
      <c r="C2" s="32" t="s">
        <v>1</v>
      </c>
      <c r="D2" s="32" t="s">
        <v>2</v>
      </c>
      <c r="E2" s="33" t="s">
        <v>3</v>
      </c>
      <c r="F2" s="33" t="s">
        <v>4</v>
      </c>
      <c r="G2" s="34"/>
      <c r="H2" s="35"/>
    </row>
    <row r="3" spans="1:9" s="1" customFormat="1" x14ac:dyDescent="0.3">
      <c r="A3" s="57" t="s">
        <v>1376</v>
      </c>
      <c r="B3" s="58"/>
      <c r="C3" s="58"/>
      <c r="D3" s="58"/>
      <c r="E3" s="58"/>
      <c r="F3" s="58"/>
      <c r="G3" s="58"/>
      <c r="H3" s="59"/>
    </row>
    <row r="4" spans="1:9" x14ac:dyDescent="0.3">
      <c r="A4" s="43"/>
      <c r="B4" s="45" t="s">
        <v>74</v>
      </c>
      <c r="C4" s="16" t="s">
        <v>7</v>
      </c>
      <c r="D4" s="17">
        <v>86</v>
      </c>
      <c r="E4" s="20">
        <v>43</v>
      </c>
      <c r="F4" s="20">
        <f t="shared" ref="F4:F35" si="0">D4*E4</f>
        <v>3698</v>
      </c>
      <c r="G4" s="51"/>
      <c r="H4" s="52"/>
    </row>
    <row r="5" spans="1:9" x14ac:dyDescent="0.3">
      <c r="A5" s="43"/>
      <c r="B5" s="45" t="s">
        <v>73</v>
      </c>
      <c r="C5" s="16" t="s">
        <v>8</v>
      </c>
      <c r="D5" s="17">
        <v>167</v>
      </c>
      <c r="E5" s="20">
        <v>43</v>
      </c>
      <c r="F5" s="20">
        <f t="shared" si="0"/>
        <v>7181</v>
      </c>
      <c r="G5" s="51"/>
      <c r="H5" s="52"/>
    </row>
    <row r="6" spans="1:9" x14ac:dyDescent="0.3">
      <c r="A6" s="43"/>
      <c r="B6" s="45" t="s">
        <v>72</v>
      </c>
      <c r="C6" s="16" t="s">
        <v>9</v>
      </c>
      <c r="D6" s="17">
        <v>217</v>
      </c>
      <c r="E6" s="20">
        <v>73</v>
      </c>
      <c r="F6" s="20">
        <f t="shared" si="0"/>
        <v>15841</v>
      </c>
      <c r="G6" s="51"/>
      <c r="H6" s="52"/>
    </row>
    <row r="7" spans="1:9" x14ac:dyDescent="0.3">
      <c r="A7" s="43"/>
      <c r="B7" s="45" t="s">
        <v>71</v>
      </c>
      <c r="C7" s="16" t="s">
        <v>11</v>
      </c>
      <c r="D7" s="17">
        <v>301</v>
      </c>
      <c r="E7" s="20">
        <v>53</v>
      </c>
      <c r="F7" s="20">
        <f t="shared" si="0"/>
        <v>15953</v>
      </c>
      <c r="G7" s="51"/>
      <c r="H7" s="52"/>
    </row>
    <row r="8" spans="1:9" x14ac:dyDescent="0.3">
      <c r="A8" s="43"/>
      <c r="B8" s="45" t="s">
        <v>70</v>
      </c>
      <c r="C8" s="16" t="s">
        <v>10</v>
      </c>
      <c r="D8" s="17">
        <v>162</v>
      </c>
      <c r="E8" s="20">
        <v>53</v>
      </c>
      <c r="F8" s="20">
        <f t="shared" si="0"/>
        <v>8586</v>
      </c>
      <c r="G8" s="51"/>
      <c r="H8" s="52"/>
    </row>
    <row r="9" spans="1:9" x14ac:dyDescent="0.3">
      <c r="A9" s="43"/>
      <c r="B9" s="45" t="s">
        <v>69</v>
      </c>
      <c r="C9" s="16" t="s">
        <v>16</v>
      </c>
      <c r="D9" s="17">
        <v>103</v>
      </c>
      <c r="E9" s="20">
        <v>53</v>
      </c>
      <c r="F9" s="20">
        <f t="shared" si="0"/>
        <v>5459</v>
      </c>
      <c r="G9" s="51"/>
      <c r="H9" s="52"/>
    </row>
    <row r="10" spans="1:9" x14ac:dyDescent="0.3">
      <c r="A10" s="43"/>
      <c r="B10" s="45" t="s">
        <v>68</v>
      </c>
      <c r="C10" s="16" t="s">
        <v>12</v>
      </c>
      <c r="D10" s="17">
        <v>64</v>
      </c>
      <c r="E10" s="20">
        <v>73</v>
      </c>
      <c r="F10" s="20">
        <f t="shared" si="0"/>
        <v>4672</v>
      </c>
      <c r="G10" s="51"/>
      <c r="H10" s="52"/>
    </row>
    <row r="11" spans="1:9" x14ac:dyDescent="0.3">
      <c r="A11" s="43"/>
      <c r="B11" s="45" t="s">
        <v>67</v>
      </c>
      <c r="C11" s="16" t="s">
        <v>13</v>
      </c>
      <c r="D11" s="17">
        <v>233</v>
      </c>
      <c r="E11" s="20">
        <v>73</v>
      </c>
      <c r="F11" s="20">
        <f t="shared" si="0"/>
        <v>17009</v>
      </c>
      <c r="G11" s="51"/>
      <c r="H11" s="52"/>
    </row>
    <row r="12" spans="1:9" x14ac:dyDescent="0.3">
      <c r="A12" s="43"/>
      <c r="B12" s="45" t="s">
        <v>66</v>
      </c>
      <c r="C12" s="16" t="s">
        <v>14</v>
      </c>
      <c r="D12" s="17">
        <v>335</v>
      </c>
      <c r="E12" s="20">
        <v>93</v>
      </c>
      <c r="F12" s="20">
        <f t="shared" si="0"/>
        <v>31155</v>
      </c>
      <c r="G12" s="51"/>
      <c r="H12" s="52"/>
    </row>
    <row r="13" spans="1:9" x14ac:dyDescent="0.3">
      <c r="A13" s="43"/>
      <c r="B13" s="45" t="s">
        <v>65</v>
      </c>
      <c r="C13" s="16" t="s">
        <v>15</v>
      </c>
      <c r="D13" s="17">
        <v>150</v>
      </c>
      <c r="E13" s="20">
        <v>73</v>
      </c>
      <c r="F13" s="20">
        <f t="shared" si="0"/>
        <v>10950</v>
      </c>
      <c r="G13" s="51"/>
      <c r="H13" s="52"/>
    </row>
    <row r="14" spans="1:9" x14ac:dyDescent="0.3">
      <c r="A14" s="43"/>
      <c r="B14" s="45" t="s">
        <v>64</v>
      </c>
      <c r="C14" s="16" t="s">
        <v>17</v>
      </c>
      <c r="D14" s="17">
        <v>326</v>
      </c>
      <c r="E14" s="20">
        <v>43</v>
      </c>
      <c r="F14" s="20">
        <f t="shared" si="0"/>
        <v>14018</v>
      </c>
      <c r="G14" s="51"/>
      <c r="H14" s="52"/>
    </row>
    <row r="15" spans="1:9" x14ac:dyDescent="0.3">
      <c r="A15" s="43"/>
      <c r="B15" s="45" t="s">
        <v>63</v>
      </c>
      <c r="C15" s="16" t="s">
        <v>18</v>
      </c>
      <c r="D15" s="17">
        <v>191</v>
      </c>
      <c r="E15" s="20">
        <v>43</v>
      </c>
      <c r="F15" s="20">
        <f t="shared" si="0"/>
        <v>8213</v>
      </c>
      <c r="G15" s="51"/>
      <c r="H15" s="52"/>
    </row>
    <row r="16" spans="1:9" x14ac:dyDescent="0.3">
      <c r="A16" s="43"/>
      <c r="B16" s="45" t="s">
        <v>62</v>
      </c>
      <c r="C16" s="16" t="s">
        <v>19</v>
      </c>
      <c r="D16" s="17">
        <v>80</v>
      </c>
      <c r="E16" s="20">
        <v>43</v>
      </c>
      <c r="F16" s="20">
        <f t="shared" si="0"/>
        <v>3440</v>
      </c>
      <c r="G16" s="51"/>
      <c r="H16" s="52"/>
    </row>
    <row r="17" spans="1:8" x14ac:dyDescent="0.3">
      <c r="A17" s="43"/>
      <c r="B17" s="45" t="s">
        <v>61</v>
      </c>
      <c r="C17" s="16" t="s">
        <v>20</v>
      </c>
      <c r="D17" s="17">
        <v>3</v>
      </c>
      <c r="E17" s="20">
        <v>43</v>
      </c>
      <c r="F17" s="20">
        <f t="shared" si="0"/>
        <v>129</v>
      </c>
      <c r="G17" s="51"/>
      <c r="H17" s="52"/>
    </row>
    <row r="18" spans="1:8" x14ac:dyDescent="0.3">
      <c r="A18" s="43"/>
      <c r="B18" s="45" t="s">
        <v>60</v>
      </c>
      <c r="C18" s="16" t="s">
        <v>21</v>
      </c>
      <c r="D18" s="17">
        <v>327</v>
      </c>
      <c r="E18" s="20">
        <v>43</v>
      </c>
      <c r="F18" s="20">
        <f t="shared" si="0"/>
        <v>14061</v>
      </c>
      <c r="G18" s="51"/>
      <c r="H18" s="52"/>
    </row>
    <row r="19" spans="1:8" x14ac:dyDescent="0.3">
      <c r="A19" s="43"/>
      <c r="B19" s="45" t="s">
        <v>59</v>
      </c>
      <c r="C19" s="16" t="s">
        <v>22</v>
      </c>
      <c r="D19" s="17">
        <v>324</v>
      </c>
      <c r="E19" s="20">
        <v>33</v>
      </c>
      <c r="F19" s="20">
        <f t="shared" si="0"/>
        <v>10692</v>
      </c>
      <c r="G19" s="51"/>
      <c r="H19" s="52"/>
    </row>
    <row r="20" spans="1:8" x14ac:dyDescent="0.3">
      <c r="A20" s="43"/>
      <c r="B20" s="45" t="s">
        <v>58</v>
      </c>
      <c r="C20" s="16" t="s">
        <v>23</v>
      </c>
      <c r="D20" s="17">
        <v>246</v>
      </c>
      <c r="E20" s="20">
        <v>33</v>
      </c>
      <c r="F20" s="20">
        <f t="shared" si="0"/>
        <v>8118</v>
      </c>
      <c r="G20" s="51"/>
      <c r="H20" s="52"/>
    </row>
    <row r="21" spans="1:8" x14ac:dyDescent="0.3">
      <c r="A21" s="43"/>
      <c r="B21" s="45" t="s">
        <v>57</v>
      </c>
      <c r="C21" s="16" t="s">
        <v>24</v>
      </c>
      <c r="D21" s="17">
        <v>44</v>
      </c>
      <c r="E21" s="20">
        <v>33</v>
      </c>
      <c r="F21" s="20">
        <f t="shared" si="0"/>
        <v>1452</v>
      </c>
      <c r="G21" s="51"/>
      <c r="H21" s="52"/>
    </row>
    <row r="22" spans="1:8" x14ac:dyDescent="0.3">
      <c r="A22" s="43"/>
      <c r="B22" s="45" t="s">
        <v>56</v>
      </c>
      <c r="C22" s="16" t="s">
        <v>25</v>
      </c>
      <c r="D22" s="17">
        <v>116</v>
      </c>
      <c r="E22" s="20">
        <v>33</v>
      </c>
      <c r="F22" s="20">
        <f t="shared" si="0"/>
        <v>3828</v>
      </c>
      <c r="G22" s="51"/>
      <c r="H22" s="52"/>
    </row>
    <row r="23" spans="1:8" x14ac:dyDescent="0.3">
      <c r="A23" s="43"/>
      <c r="B23" s="45" t="s">
        <v>55</v>
      </c>
      <c r="C23" s="16" t="s">
        <v>26</v>
      </c>
      <c r="D23" s="17">
        <v>160</v>
      </c>
      <c r="E23" s="20">
        <v>33</v>
      </c>
      <c r="F23" s="20">
        <f t="shared" si="0"/>
        <v>5280</v>
      </c>
      <c r="G23" s="51"/>
      <c r="H23" s="52"/>
    </row>
    <row r="24" spans="1:8" x14ac:dyDescent="0.3">
      <c r="A24" s="43"/>
      <c r="B24" s="45" t="s">
        <v>54</v>
      </c>
      <c r="C24" s="16" t="s">
        <v>27</v>
      </c>
      <c r="D24" s="17">
        <v>271</v>
      </c>
      <c r="E24" s="20">
        <v>33</v>
      </c>
      <c r="F24" s="20">
        <f t="shared" si="0"/>
        <v>8943</v>
      </c>
      <c r="G24" s="51"/>
      <c r="H24" s="52"/>
    </row>
    <row r="25" spans="1:8" x14ac:dyDescent="0.3">
      <c r="A25" s="43"/>
      <c r="B25" s="45" t="s">
        <v>53</v>
      </c>
      <c r="C25" s="16" t="s">
        <v>28</v>
      </c>
      <c r="D25" s="17">
        <v>241</v>
      </c>
      <c r="E25" s="20">
        <v>33</v>
      </c>
      <c r="F25" s="20">
        <f t="shared" si="0"/>
        <v>7953</v>
      </c>
      <c r="G25" s="51"/>
      <c r="H25" s="52"/>
    </row>
    <row r="26" spans="1:8" x14ac:dyDescent="0.3">
      <c r="A26" s="43"/>
      <c r="B26" s="45" t="s">
        <v>52</v>
      </c>
      <c r="C26" s="16" t="s">
        <v>29</v>
      </c>
      <c r="D26" s="17">
        <v>273</v>
      </c>
      <c r="E26" s="20">
        <v>33</v>
      </c>
      <c r="F26" s="20">
        <f t="shared" si="0"/>
        <v>9009</v>
      </c>
      <c r="G26" s="51"/>
      <c r="H26" s="52"/>
    </row>
    <row r="27" spans="1:8" x14ac:dyDescent="0.3">
      <c r="A27" s="43"/>
      <c r="B27" s="45" t="s">
        <v>51</v>
      </c>
      <c r="C27" s="16" t="s">
        <v>30</v>
      </c>
      <c r="D27" s="17">
        <v>466</v>
      </c>
      <c r="E27" s="20">
        <v>33</v>
      </c>
      <c r="F27" s="20">
        <f t="shared" si="0"/>
        <v>15378</v>
      </c>
      <c r="G27" s="51"/>
      <c r="H27" s="52"/>
    </row>
    <row r="28" spans="1:8" x14ac:dyDescent="0.3">
      <c r="A28" s="43"/>
      <c r="B28" s="45" t="s">
        <v>50</v>
      </c>
      <c r="C28" s="16" t="s">
        <v>31</v>
      </c>
      <c r="D28" s="17">
        <v>530</v>
      </c>
      <c r="E28" s="20">
        <v>43</v>
      </c>
      <c r="F28" s="20">
        <f t="shared" si="0"/>
        <v>22790</v>
      </c>
      <c r="G28" s="51"/>
      <c r="H28" s="52"/>
    </row>
    <row r="29" spans="1:8" x14ac:dyDescent="0.3">
      <c r="A29" s="43"/>
      <c r="B29" s="45" t="s">
        <v>49</v>
      </c>
      <c r="C29" s="16" t="s">
        <v>32</v>
      </c>
      <c r="D29" s="17">
        <v>379</v>
      </c>
      <c r="E29" s="20">
        <v>43</v>
      </c>
      <c r="F29" s="20">
        <f t="shared" si="0"/>
        <v>16297</v>
      </c>
      <c r="G29" s="51"/>
      <c r="H29" s="52"/>
    </row>
    <row r="30" spans="1:8" x14ac:dyDescent="0.3">
      <c r="A30" s="43"/>
      <c r="B30" s="45" t="s">
        <v>48</v>
      </c>
      <c r="C30" s="16" t="s">
        <v>33</v>
      </c>
      <c r="D30" s="17">
        <v>342</v>
      </c>
      <c r="E30" s="20">
        <v>43</v>
      </c>
      <c r="F30" s="20">
        <f t="shared" si="0"/>
        <v>14706</v>
      </c>
      <c r="G30" s="51"/>
      <c r="H30" s="52"/>
    </row>
    <row r="31" spans="1:8" x14ac:dyDescent="0.3">
      <c r="A31" s="43"/>
      <c r="B31" s="45" t="s">
        <v>47</v>
      </c>
      <c r="C31" s="16" t="s">
        <v>35</v>
      </c>
      <c r="D31" s="17">
        <v>328</v>
      </c>
      <c r="E31" s="20">
        <v>93</v>
      </c>
      <c r="F31" s="20">
        <f t="shared" si="0"/>
        <v>30504</v>
      </c>
      <c r="G31" s="51"/>
      <c r="H31" s="52"/>
    </row>
    <row r="32" spans="1:8" x14ac:dyDescent="0.3">
      <c r="A32" s="43"/>
      <c r="B32" s="45" t="s">
        <v>46</v>
      </c>
      <c r="C32" s="16" t="s">
        <v>34</v>
      </c>
      <c r="D32" s="17">
        <v>273</v>
      </c>
      <c r="E32" s="20">
        <v>43</v>
      </c>
      <c r="F32" s="20">
        <f t="shared" si="0"/>
        <v>11739</v>
      </c>
      <c r="G32" s="51"/>
      <c r="H32" s="52"/>
    </row>
    <row r="33" spans="1:8" x14ac:dyDescent="0.3">
      <c r="A33" s="43"/>
      <c r="B33" s="45" t="s">
        <v>45</v>
      </c>
      <c r="C33" s="16" t="s">
        <v>36</v>
      </c>
      <c r="D33" s="17">
        <v>217</v>
      </c>
      <c r="E33" s="20">
        <v>43</v>
      </c>
      <c r="F33" s="20">
        <f t="shared" si="0"/>
        <v>9331</v>
      </c>
      <c r="G33" s="51"/>
      <c r="H33" s="52"/>
    </row>
    <row r="34" spans="1:8" x14ac:dyDescent="0.3">
      <c r="A34" s="43"/>
      <c r="B34" s="45" t="s">
        <v>44</v>
      </c>
      <c r="C34" s="16" t="s">
        <v>37</v>
      </c>
      <c r="D34" s="17">
        <v>185</v>
      </c>
      <c r="E34" s="20">
        <v>63</v>
      </c>
      <c r="F34" s="20">
        <f t="shared" si="0"/>
        <v>11655</v>
      </c>
      <c r="G34" s="51"/>
      <c r="H34" s="52"/>
    </row>
    <row r="35" spans="1:8" x14ac:dyDescent="0.3">
      <c r="A35" s="43"/>
      <c r="B35" s="45" t="s">
        <v>43</v>
      </c>
      <c r="C35" s="16" t="s">
        <v>38</v>
      </c>
      <c r="D35" s="17">
        <v>292</v>
      </c>
      <c r="E35" s="20">
        <v>73</v>
      </c>
      <c r="F35" s="20">
        <f t="shared" si="0"/>
        <v>21316</v>
      </c>
      <c r="G35" s="51"/>
      <c r="H35" s="52"/>
    </row>
    <row r="36" spans="1:8" x14ac:dyDescent="0.3">
      <c r="A36" s="43"/>
      <c r="B36" s="45" t="s">
        <v>42</v>
      </c>
      <c r="C36" s="16" t="s">
        <v>40</v>
      </c>
      <c r="D36" s="17">
        <v>53</v>
      </c>
      <c r="E36" s="20">
        <v>73</v>
      </c>
      <c r="F36" s="20">
        <f t="shared" ref="F36:F58" si="1">D36*E36</f>
        <v>3869</v>
      </c>
      <c r="G36" s="51"/>
      <c r="H36" s="52"/>
    </row>
    <row r="37" spans="1:8" x14ac:dyDescent="0.3">
      <c r="A37" s="43"/>
      <c r="B37" s="45" t="s">
        <v>39</v>
      </c>
      <c r="C37" s="16" t="s">
        <v>41</v>
      </c>
      <c r="D37" s="17">
        <v>168</v>
      </c>
      <c r="E37" s="20">
        <v>73</v>
      </c>
      <c r="F37" s="20">
        <f t="shared" si="1"/>
        <v>12264</v>
      </c>
      <c r="G37" s="51"/>
      <c r="H37" s="52"/>
    </row>
    <row r="38" spans="1:8" x14ac:dyDescent="0.3">
      <c r="A38" s="43"/>
      <c r="B38" s="45" t="s">
        <v>6</v>
      </c>
      <c r="C38" s="16" t="s">
        <v>17</v>
      </c>
      <c r="D38" s="17">
        <v>216</v>
      </c>
      <c r="E38" s="20">
        <v>28</v>
      </c>
      <c r="F38" s="20">
        <f t="shared" si="1"/>
        <v>6048</v>
      </c>
      <c r="G38" s="51"/>
      <c r="H38" s="52"/>
    </row>
    <row r="39" spans="1:8" x14ac:dyDescent="0.3">
      <c r="A39" s="43"/>
      <c r="B39" s="45" t="s">
        <v>75</v>
      </c>
      <c r="C39" s="16" t="s">
        <v>94</v>
      </c>
      <c r="D39" s="17">
        <v>322</v>
      </c>
      <c r="E39" s="20">
        <v>28</v>
      </c>
      <c r="F39" s="20">
        <f t="shared" si="1"/>
        <v>9016</v>
      </c>
      <c r="G39" s="51"/>
      <c r="H39" s="52"/>
    </row>
    <row r="40" spans="1:8" x14ac:dyDescent="0.3">
      <c r="A40" s="43"/>
      <c r="B40" s="45" t="s">
        <v>77</v>
      </c>
      <c r="C40" s="16" t="s">
        <v>96</v>
      </c>
      <c r="D40" s="17">
        <v>367</v>
      </c>
      <c r="E40" s="20">
        <v>239</v>
      </c>
      <c r="F40" s="20">
        <f t="shared" si="1"/>
        <v>87713</v>
      </c>
      <c r="G40" s="51"/>
      <c r="H40" s="52"/>
    </row>
    <row r="41" spans="1:8" x14ac:dyDescent="0.3">
      <c r="A41" s="43"/>
      <c r="B41" s="45" t="s">
        <v>78</v>
      </c>
      <c r="C41" s="16" t="s">
        <v>97</v>
      </c>
      <c r="D41" s="17">
        <v>36</v>
      </c>
      <c r="E41" s="20">
        <v>275</v>
      </c>
      <c r="F41" s="20">
        <f t="shared" si="1"/>
        <v>9900</v>
      </c>
      <c r="G41" s="51"/>
      <c r="H41" s="52"/>
    </row>
    <row r="42" spans="1:8" x14ac:dyDescent="0.3">
      <c r="A42" s="43"/>
      <c r="B42" s="45" t="s">
        <v>79</v>
      </c>
      <c r="C42" s="16" t="s">
        <v>98</v>
      </c>
      <c r="D42" s="17">
        <v>154</v>
      </c>
      <c r="E42" s="20">
        <v>210</v>
      </c>
      <c r="F42" s="20">
        <f t="shared" si="1"/>
        <v>32340</v>
      </c>
      <c r="G42" s="51"/>
      <c r="H42" s="52"/>
    </row>
    <row r="43" spans="1:8" x14ac:dyDescent="0.3">
      <c r="A43" s="43"/>
      <c r="B43" s="45" t="s">
        <v>80</v>
      </c>
      <c r="C43" s="16" t="s">
        <v>99</v>
      </c>
      <c r="D43" s="17">
        <v>33</v>
      </c>
      <c r="E43" s="20">
        <v>220</v>
      </c>
      <c r="F43" s="20">
        <f t="shared" si="1"/>
        <v>7260</v>
      </c>
      <c r="G43" s="51"/>
      <c r="H43" s="52"/>
    </row>
    <row r="44" spans="1:8" x14ac:dyDescent="0.3">
      <c r="A44" s="43"/>
      <c r="B44" s="45" t="s">
        <v>81</v>
      </c>
      <c r="C44" s="16" t="s">
        <v>100</v>
      </c>
      <c r="D44" s="17">
        <v>15</v>
      </c>
      <c r="E44" s="20">
        <v>330</v>
      </c>
      <c r="F44" s="20">
        <f t="shared" si="1"/>
        <v>4950</v>
      </c>
      <c r="G44" s="51"/>
      <c r="H44" s="52"/>
    </row>
    <row r="45" spans="1:8" x14ac:dyDescent="0.3">
      <c r="A45" s="43"/>
      <c r="B45" s="45" t="s">
        <v>82</v>
      </c>
      <c r="C45" s="16" t="s">
        <v>101</v>
      </c>
      <c r="D45" s="17">
        <v>158</v>
      </c>
      <c r="E45" s="20">
        <v>266</v>
      </c>
      <c r="F45" s="20">
        <f t="shared" si="1"/>
        <v>42028</v>
      </c>
      <c r="G45" s="51"/>
      <c r="H45" s="52"/>
    </row>
    <row r="46" spans="1:8" x14ac:dyDescent="0.3">
      <c r="A46" s="43"/>
      <c r="B46" s="45" t="s">
        <v>83</v>
      </c>
      <c r="C46" s="16" t="s">
        <v>102</v>
      </c>
      <c r="D46" s="17">
        <v>120</v>
      </c>
      <c r="E46" s="20">
        <v>249</v>
      </c>
      <c r="F46" s="20">
        <f t="shared" si="1"/>
        <v>29880</v>
      </c>
      <c r="G46" s="51"/>
      <c r="H46" s="52"/>
    </row>
    <row r="47" spans="1:8" x14ac:dyDescent="0.3">
      <c r="A47" s="43"/>
      <c r="B47" s="45" t="s">
        <v>84</v>
      </c>
      <c r="C47" s="16" t="s">
        <v>103</v>
      </c>
      <c r="D47" s="17">
        <v>180</v>
      </c>
      <c r="E47" s="20">
        <v>63</v>
      </c>
      <c r="F47" s="20">
        <f t="shared" si="1"/>
        <v>11340</v>
      </c>
      <c r="G47" s="51"/>
      <c r="H47" s="52"/>
    </row>
    <row r="48" spans="1:8" x14ac:dyDescent="0.3">
      <c r="A48" s="43"/>
      <c r="B48" s="45" t="s">
        <v>85</v>
      </c>
      <c r="C48" s="16" t="s">
        <v>104</v>
      </c>
      <c r="D48" s="17">
        <v>176</v>
      </c>
      <c r="E48" s="20">
        <v>73</v>
      </c>
      <c r="F48" s="20">
        <f t="shared" si="1"/>
        <v>12848</v>
      </c>
      <c r="G48" s="51"/>
      <c r="H48" s="52"/>
    </row>
    <row r="49" spans="1:8" x14ac:dyDescent="0.3">
      <c r="A49" s="43"/>
      <c r="B49" s="45" t="s">
        <v>86</v>
      </c>
      <c r="C49" s="16" t="s">
        <v>105</v>
      </c>
      <c r="D49" s="17">
        <v>94</v>
      </c>
      <c r="E49" s="20">
        <v>57</v>
      </c>
      <c r="F49" s="20">
        <f t="shared" si="1"/>
        <v>5358</v>
      </c>
      <c r="G49" s="51"/>
      <c r="H49" s="52"/>
    </row>
    <row r="50" spans="1:8" x14ac:dyDescent="0.3">
      <c r="A50" s="43"/>
      <c r="B50" s="45" t="s">
        <v>87</v>
      </c>
      <c r="C50" s="16" t="s">
        <v>106</v>
      </c>
      <c r="D50" s="17">
        <v>175</v>
      </c>
      <c r="E50" s="20">
        <v>32</v>
      </c>
      <c r="F50" s="20">
        <f t="shared" si="1"/>
        <v>5600</v>
      </c>
      <c r="G50" s="51"/>
      <c r="H50" s="52"/>
    </row>
    <row r="51" spans="1:8" x14ac:dyDescent="0.3">
      <c r="A51" s="43"/>
      <c r="B51" s="45" t="s">
        <v>88</v>
      </c>
      <c r="C51" s="16" t="s">
        <v>107</v>
      </c>
      <c r="D51" s="17">
        <v>285</v>
      </c>
      <c r="E51" s="20">
        <v>84</v>
      </c>
      <c r="F51" s="20">
        <f t="shared" si="1"/>
        <v>23940</v>
      </c>
      <c r="G51" s="51"/>
      <c r="H51" s="52"/>
    </row>
    <row r="52" spans="1:8" x14ac:dyDescent="0.3">
      <c r="A52" s="43"/>
      <c r="B52" s="45" t="s">
        <v>89</v>
      </c>
      <c r="C52" s="16" t="s">
        <v>108</v>
      </c>
      <c r="D52" s="17">
        <v>269</v>
      </c>
      <c r="E52" s="20">
        <v>43</v>
      </c>
      <c r="F52" s="20">
        <f t="shared" si="1"/>
        <v>11567</v>
      </c>
      <c r="G52" s="51"/>
      <c r="H52" s="52"/>
    </row>
    <row r="53" spans="1:8" x14ac:dyDescent="0.3">
      <c r="A53" s="43"/>
      <c r="B53" s="45" t="s">
        <v>92</v>
      </c>
      <c r="C53" s="16" t="s">
        <v>93</v>
      </c>
      <c r="D53" s="17">
        <v>2465</v>
      </c>
      <c r="E53" s="20">
        <v>33</v>
      </c>
      <c r="F53" s="20">
        <f t="shared" si="1"/>
        <v>81345</v>
      </c>
      <c r="G53" s="51"/>
      <c r="H53" s="52"/>
    </row>
    <row r="54" spans="1:8" x14ac:dyDescent="0.3">
      <c r="A54" s="43"/>
      <c r="B54" s="45" t="s">
        <v>90</v>
      </c>
      <c r="C54" s="16" t="s">
        <v>109</v>
      </c>
      <c r="D54" s="17">
        <v>341</v>
      </c>
      <c r="E54" s="20">
        <v>33</v>
      </c>
      <c r="F54" s="20">
        <f t="shared" si="1"/>
        <v>11253</v>
      </c>
      <c r="G54" s="51"/>
      <c r="H54" s="52"/>
    </row>
    <row r="55" spans="1:8" x14ac:dyDescent="0.3">
      <c r="A55" s="43"/>
      <c r="B55" s="45" t="s">
        <v>86</v>
      </c>
      <c r="C55" s="16" t="s">
        <v>172</v>
      </c>
      <c r="D55" s="17">
        <v>390</v>
      </c>
      <c r="E55" s="20">
        <v>74</v>
      </c>
      <c r="F55" s="20">
        <f t="shared" si="1"/>
        <v>28860</v>
      </c>
      <c r="G55" s="51"/>
      <c r="H55" s="52"/>
    </row>
    <row r="56" spans="1:8" x14ac:dyDescent="0.3">
      <c r="A56" s="43"/>
      <c r="B56" s="45" t="s">
        <v>163</v>
      </c>
      <c r="C56" s="16" t="s">
        <v>169</v>
      </c>
      <c r="D56" s="17">
        <v>7</v>
      </c>
      <c r="E56" s="20">
        <v>33</v>
      </c>
      <c r="F56" s="20">
        <f t="shared" si="1"/>
        <v>231</v>
      </c>
      <c r="G56" s="51"/>
      <c r="H56" s="52"/>
    </row>
    <row r="57" spans="1:8" x14ac:dyDescent="0.3">
      <c r="A57" s="43"/>
      <c r="B57" s="45" t="s">
        <v>164</v>
      </c>
      <c r="C57" s="16" t="s">
        <v>170</v>
      </c>
      <c r="D57" s="17">
        <v>1947</v>
      </c>
      <c r="E57" s="20">
        <v>33</v>
      </c>
      <c r="F57" s="20">
        <f t="shared" si="1"/>
        <v>64251</v>
      </c>
      <c r="G57" s="51"/>
      <c r="H57" s="52"/>
    </row>
    <row r="58" spans="1:8" x14ac:dyDescent="0.3">
      <c r="A58" s="43"/>
      <c r="B58" s="45" t="s">
        <v>165</v>
      </c>
      <c r="C58" s="16" t="s">
        <v>171</v>
      </c>
      <c r="D58" s="17">
        <v>540</v>
      </c>
      <c r="E58" s="20">
        <v>33</v>
      </c>
      <c r="F58" s="20">
        <f t="shared" si="1"/>
        <v>17820</v>
      </c>
      <c r="G58" s="51"/>
      <c r="H58" s="52"/>
    </row>
    <row r="59" spans="1:8" ht="16.8" customHeight="1" x14ac:dyDescent="0.3">
      <c r="A59" s="43"/>
      <c r="B59" s="45" t="s">
        <v>1119</v>
      </c>
      <c r="C59" s="16" t="s">
        <v>1120</v>
      </c>
      <c r="D59" s="12">
        <v>39</v>
      </c>
      <c r="E59" s="23">
        <v>30</v>
      </c>
      <c r="F59" s="22">
        <f t="shared" ref="F59:F76" si="2">D59*E59</f>
        <v>1170</v>
      </c>
      <c r="G59" s="53"/>
      <c r="H59" s="52"/>
    </row>
    <row r="60" spans="1:8" x14ac:dyDescent="0.3">
      <c r="A60" s="43"/>
      <c r="B60" s="45" t="s">
        <v>1121</v>
      </c>
      <c r="C60" s="16" t="s">
        <v>1122</v>
      </c>
      <c r="D60" s="12">
        <v>108</v>
      </c>
      <c r="E60" s="23">
        <v>40</v>
      </c>
      <c r="F60" s="22">
        <f t="shared" si="2"/>
        <v>4320</v>
      </c>
      <c r="G60" s="53"/>
      <c r="H60" s="52"/>
    </row>
    <row r="61" spans="1:8" x14ac:dyDescent="0.3">
      <c r="A61" s="43"/>
      <c r="B61" s="45" t="s">
        <v>1123</v>
      </c>
      <c r="C61" s="16" t="s">
        <v>1124</v>
      </c>
      <c r="D61" s="12">
        <v>170</v>
      </c>
      <c r="E61" s="23">
        <v>40</v>
      </c>
      <c r="F61" s="22">
        <f t="shared" si="2"/>
        <v>6800</v>
      </c>
      <c r="G61" s="53"/>
      <c r="H61" s="52"/>
    </row>
    <row r="62" spans="1:8" x14ac:dyDescent="0.3">
      <c r="A62" s="43"/>
      <c r="B62" s="45" t="s">
        <v>1125</v>
      </c>
      <c r="C62" s="16" t="s">
        <v>1126</v>
      </c>
      <c r="D62" s="12">
        <v>54</v>
      </c>
      <c r="E62" s="23">
        <v>40</v>
      </c>
      <c r="F62" s="22">
        <f t="shared" si="2"/>
        <v>2160</v>
      </c>
      <c r="G62" s="53"/>
      <c r="H62" s="52"/>
    </row>
    <row r="63" spans="1:8" x14ac:dyDescent="0.3">
      <c r="A63" s="43"/>
      <c r="B63" s="45" t="s">
        <v>1127</v>
      </c>
      <c r="C63" s="16" t="s">
        <v>1128</v>
      </c>
      <c r="D63" s="12">
        <v>280</v>
      </c>
      <c r="E63" s="23">
        <v>40</v>
      </c>
      <c r="F63" s="22">
        <f t="shared" si="2"/>
        <v>11200</v>
      </c>
      <c r="G63" s="53"/>
      <c r="H63" s="52"/>
    </row>
    <row r="64" spans="1:8" x14ac:dyDescent="0.3">
      <c r="A64" s="43"/>
      <c r="B64" s="45" t="s">
        <v>1129</v>
      </c>
      <c r="C64" s="16" t="s">
        <v>1130</v>
      </c>
      <c r="D64" s="12">
        <v>15</v>
      </c>
      <c r="E64" s="23">
        <v>30</v>
      </c>
      <c r="F64" s="22">
        <f t="shared" si="2"/>
        <v>450</v>
      </c>
      <c r="G64" s="53"/>
      <c r="H64" s="52"/>
    </row>
    <row r="65" spans="1:9" x14ac:dyDescent="0.3">
      <c r="A65" s="43"/>
      <c r="B65" s="45" t="s">
        <v>1131</v>
      </c>
      <c r="C65" s="16" t="s">
        <v>1132</v>
      </c>
      <c r="D65" s="12">
        <v>1</v>
      </c>
      <c r="E65" s="23">
        <v>30</v>
      </c>
      <c r="F65" s="22">
        <f t="shared" si="2"/>
        <v>30</v>
      </c>
      <c r="G65" s="53"/>
      <c r="H65" s="52"/>
    </row>
    <row r="66" spans="1:9" x14ac:dyDescent="0.3">
      <c r="A66" s="43"/>
      <c r="B66" s="45" t="s">
        <v>1133</v>
      </c>
      <c r="C66" s="16" t="s">
        <v>1134</v>
      </c>
      <c r="D66" s="12">
        <v>3</v>
      </c>
      <c r="E66" s="23">
        <v>30</v>
      </c>
      <c r="F66" s="22">
        <f t="shared" si="2"/>
        <v>90</v>
      </c>
      <c r="G66" s="53"/>
      <c r="H66" s="52"/>
    </row>
    <row r="67" spans="1:9" x14ac:dyDescent="0.3">
      <c r="A67" s="43"/>
      <c r="B67" s="45" t="s">
        <v>1135</v>
      </c>
      <c r="C67" s="16" t="s">
        <v>1136</v>
      </c>
      <c r="D67" s="12">
        <v>92</v>
      </c>
      <c r="E67" s="23">
        <v>30</v>
      </c>
      <c r="F67" s="22">
        <f t="shared" si="2"/>
        <v>2760</v>
      </c>
      <c r="G67" s="53"/>
      <c r="H67" s="52"/>
    </row>
    <row r="68" spans="1:9" x14ac:dyDescent="0.3">
      <c r="A68" s="43"/>
      <c r="B68" s="45" t="s">
        <v>1137</v>
      </c>
      <c r="C68" s="16" t="s">
        <v>1138</v>
      </c>
      <c r="D68" s="12">
        <v>90</v>
      </c>
      <c r="E68" s="23">
        <v>30</v>
      </c>
      <c r="F68" s="22">
        <f t="shared" si="2"/>
        <v>2700</v>
      </c>
      <c r="G68" s="53"/>
      <c r="H68" s="52"/>
    </row>
    <row r="69" spans="1:9" x14ac:dyDescent="0.3">
      <c r="A69" s="43"/>
      <c r="B69" s="45" t="s">
        <v>1139</v>
      </c>
      <c r="C69" s="16" t="s">
        <v>1140</v>
      </c>
      <c r="D69" s="12">
        <v>13</v>
      </c>
      <c r="E69" s="23">
        <v>40</v>
      </c>
      <c r="F69" s="22">
        <f t="shared" si="2"/>
        <v>520</v>
      </c>
      <c r="G69" s="53"/>
      <c r="H69" s="52"/>
    </row>
    <row r="70" spans="1:9" x14ac:dyDescent="0.3">
      <c r="A70" s="43"/>
      <c r="B70" s="45" t="s">
        <v>1141</v>
      </c>
      <c r="C70" s="16" t="s">
        <v>1142</v>
      </c>
      <c r="D70" s="12">
        <v>39</v>
      </c>
      <c r="E70" s="29">
        <v>30</v>
      </c>
      <c r="F70" s="22">
        <f t="shared" si="2"/>
        <v>1170</v>
      </c>
      <c r="G70" s="53"/>
      <c r="H70" s="52"/>
    </row>
    <row r="71" spans="1:9" x14ac:dyDescent="0.3">
      <c r="A71" s="43"/>
      <c r="B71" s="45" t="s">
        <v>1143</v>
      </c>
      <c r="C71" s="16" t="s">
        <v>1144</v>
      </c>
      <c r="D71" s="12">
        <v>362</v>
      </c>
      <c r="E71" s="23">
        <v>30</v>
      </c>
      <c r="F71" s="22">
        <f t="shared" si="2"/>
        <v>10860</v>
      </c>
      <c r="G71" s="53"/>
      <c r="H71" s="52"/>
    </row>
    <row r="72" spans="1:9" x14ac:dyDescent="0.3">
      <c r="A72" s="43"/>
      <c r="B72" s="45" t="s">
        <v>1145</v>
      </c>
      <c r="C72" s="16" t="s">
        <v>1146</v>
      </c>
      <c r="D72" s="12">
        <v>28</v>
      </c>
      <c r="E72" s="23">
        <v>30</v>
      </c>
      <c r="F72" s="22">
        <f t="shared" si="2"/>
        <v>840</v>
      </c>
      <c r="G72" s="53"/>
      <c r="H72" s="52"/>
    </row>
    <row r="73" spans="1:9" x14ac:dyDescent="0.3">
      <c r="A73" s="43"/>
      <c r="B73" s="45" t="s">
        <v>1147</v>
      </c>
      <c r="C73" s="16" t="s">
        <v>1148</v>
      </c>
      <c r="D73" s="12">
        <v>184</v>
      </c>
      <c r="E73" s="23">
        <v>30</v>
      </c>
      <c r="F73" s="22">
        <f t="shared" si="2"/>
        <v>5520</v>
      </c>
      <c r="G73" s="53"/>
      <c r="H73" s="52"/>
    </row>
    <row r="74" spans="1:9" x14ac:dyDescent="0.3">
      <c r="A74" s="43"/>
      <c r="B74" s="45" t="s">
        <v>1149</v>
      </c>
      <c r="C74" s="16" t="s">
        <v>1150</v>
      </c>
      <c r="D74" s="12">
        <v>166</v>
      </c>
      <c r="E74" s="23">
        <v>30</v>
      </c>
      <c r="F74" s="22">
        <f t="shared" si="2"/>
        <v>4980</v>
      </c>
      <c r="G74" s="53"/>
      <c r="H74" s="52"/>
    </row>
    <row r="75" spans="1:9" x14ac:dyDescent="0.3">
      <c r="A75" s="43"/>
      <c r="B75" s="45" t="s">
        <v>1151</v>
      </c>
      <c r="C75" s="16" t="s">
        <v>1152</v>
      </c>
      <c r="D75" s="12">
        <v>110</v>
      </c>
      <c r="E75" s="23">
        <v>40</v>
      </c>
      <c r="F75" s="22">
        <f t="shared" si="2"/>
        <v>4400</v>
      </c>
      <c r="G75" s="53"/>
      <c r="H75" s="52"/>
    </row>
    <row r="76" spans="1:9" x14ac:dyDescent="0.3">
      <c r="A76" s="43"/>
      <c r="B76" s="45" t="s">
        <v>1153</v>
      </c>
      <c r="C76" s="16" t="s">
        <v>1154</v>
      </c>
      <c r="D76" s="12">
        <v>274</v>
      </c>
      <c r="E76" s="23">
        <v>40</v>
      </c>
      <c r="F76" s="22">
        <f t="shared" si="2"/>
        <v>10960</v>
      </c>
      <c r="G76" s="53"/>
      <c r="H76" s="52"/>
    </row>
    <row r="77" spans="1:9" x14ac:dyDescent="0.3">
      <c r="A77" s="43"/>
      <c r="B77" s="45" t="s">
        <v>1179</v>
      </c>
      <c r="C77" s="16" t="s">
        <v>1180</v>
      </c>
      <c r="D77" s="12">
        <v>46</v>
      </c>
      <c r="E77" s="23">
        <v>40</v>
      </c>
      <c r="F77" s="22">
        <f>D77*E77</f>
        <v>1840</v>
      </c>
      <c r="G77" s="53"/>
      <c r="H77" s="52"/>
    </row>
    <row r="78" spans="1:9" x14ac:dyDescent="0.3">
      <c r="A78" s="43"/>
      <c r="B78" s="45" t="s">
        <v>1181</v>
      </c>
      <c r="C78" s="16" t="s">
        <v>1182</v>
      </c>
      <c r="D78" s="12">
        <v>127</v>
      </c>
      <c r="E78" s="23">
        <v>30</v>
      </c>
      <c r="F78" s="22">
        <f>D78*E78</f>
        <v>3810</v>
      </c>
      <c r="G78" s="53"/>
      <c r="H78" s="52"/>
    </row>
    <row r="79" spans="1:9" ht="15" thickBot="1" x14ac:dyDescent="0.35">
      <c r="A79" s="43"/>
      <c r="B79" s="45" t="s">
        <v>1175</v>
      </c>
      <c r="C79" s="16" t="s">
        <v>1176</v>
      </c>
      <c r="D79" s="14">
        <v>385</v>
      </c>
      <c r="E79" s="30">
        <v>40</v>
      </c>
      <c r="F79" s="26">
        <f>D79*E79</f>
        <v>15400</v>
      </c>
      <c r="G79" s="27" t="s">
        <v>1372</v>
      </c>
      <c r="H79" s="28" t="s">
        <v>1350</v>
      </c>
    </row>
    <row r="80" spans="1:9" ht="19.8" customHeight="1" thickTop="1" thickBot="1" x14ac:dyDescent="0.35">
      <c r="B80" s="46"/>
      <c r="C80" s="7"/>
      <c r="D80" s="55" t="s">
        <v>1351</v>
      </c>
      <c r="E80" s="56"/>
      <c r="F80" s="36">
        <f>SUM(F4:F79)</f>
        <v>981017</v>
      </c>
      <c r="G80" s="31">
        <v>0.6</v>
      </c>
      <c r="H80" s="37">
        <f>G80*F80</f>
        <v>588610.19999999995</v>
      </c>
      <c r="I80" s="8"/>
    </row>
    <row r="81" spans="1:9" ht="15" thickTop="1" x14ac:dyDescent="0.3">
      <c r="A81" s="57" t="s">
        <v>1349</v>
      </c>
      <c r="B81" s="58"/>
      <c r="C81" s="58"/>
      <c r="D81" s="62"/>
      <c r="E81" s="62"/>
      <c r="F81" s="62"/>
      <c r="G81" s="62"/>
      <c r="H81" s="63"/>
    </row>
    <row r="82" spans="1:9" x14ac:dyDescent="0.3">
      <c r="B82" s="47" t="s">
        <v>5</v>
      </c>
      <c r="C82" s="2" t="s">
        <v>93</v>
      </c>
      <c r="D82" s="3">
        <v>619</v>
      </c>
      <c r="E82" s="19">
        <v>28</v>
      </c>
      <c r="F82" s="20">
        <f t="shared" ref="F82:F89" si="3">D82*E82</f>
        <v>17332</v>
      </c>
      <c r="G82" s="51"/>
      <c r="H82" s="52"/>
    </row>
    <row r="83" spans="1:9" x14ac:dyDescent="0.3">
      <c r="B83" s="47" t="s">
        <v>91</v>
      </c>
      <c r="C83" s="2" t="s">
        <v>110</v>
      </c>
      <c r="D83" s="3">
        <v>6</v>
      </c>
      <c r="E83" s="19">
        <v>28</v>
      </c>
      <c r="F83" s="20">
        <f t="shared" si="3"/>
        <v>168</v>
      </c>
      <c r="G83" s="51"/>
      <c r="H83" s="52"/>
    </row>
    <row r="84" spans="1:9" x14ac:dyDescent="0.3">
      <c r="B84" s="47" t="s">
        <v>1183</v>
      </c>
      <c r="C84" s="2" t="s">
        <v>1184</v>
      </c>
      <c r="D84" s="4">
        <v>11</v>
      </c>
      <c r="E84" s="21">
        <v>30</v>
      </c>
      <c r="F84" s="22">
        <f t="shared" si="3"/>
        <v>330</v>
      </c>
      <c r="G84" s="53"/>
      <c r="H84" s="52"/>
    </row>
    <row r="85" spans="1:9" x14ac:dyDescent="0.3">
      <c r="B85" s="47" t="s">
        <v>1185</v>
      </c>
      <c r="C85" s="2" t="s">
        <v>1186</v>
      </c>
      <c r="D85" s="4">
        <v>30</v>
      </c>
      <c r="E85" s="21">
        <v>40</v>
      </c>
      <c r="F85" s="22">
        <f t="shared" si="3"/>
        <v>1200</v>
      </c>
      <c r="G85" s="53"/>
      <c r="H85" s="52"/>
    </row>
    <row r="86" spans="1:9" x14ac:dyDescent="0.3">
      <c r="B86" s="47" t="s">
        <v>1187</v>
      </c>
      <c r="C86" s="2" t="s">
        <v>1188</v>
      </c>
      <c r="D86" s="4">
        <v>16</v>
      </c>
      <c r="E86" s="21">
        <v>40</v>
      </c>
      <c r="F86" s="22">
        <f t="shared" si="3"/>
        <v>640</v>
      </c>
      <c r="G86" s="53"/>
      <c r="H86" s="52"/>
    </row>
    <row r="87" spans="1:9" x14ac:dyDescent="0.3">
      <c r="B87" s="47" t="s">
        <v>1189</v>
      </c>
      <c r="C87" s="2" t="s">
        <v>1190</v>
      </c>
      <c r="D87" s="4">
        <v>241</v>
      </c>
      <c r="E87" s="21">
        <v>40</v>
      </c>
      <c r="F87" s="22">
        <f t="shared" si="3"/>
        <v>9640</v>
      </c>
      <c r="G87" s="53"/>
      <c r="H87" s="52"/>
    </row>
    <row r="88" spans="1:9" x14ac:dyDescent="0.3">
      <c r="B88" s="47" t="s">
        <v>1191</v>
      </c>
      <c r="C88" s="2" t="s">
        <v>1192</v>
      </c>
      <c r="D88" s="4">
        <v>171</v>
      </c>
      <c r="E88" s="21">
        <v>30</v>
      </c>
      <c r="F88" s="22">
        <f t="shared" si="3"/>
        <v>5130</v>
      </c>
      <c r="G88" s="53"/>
      <c r="H88" s="52"/>
    </row>
    <row r="89" spans="1:9" ht="15" thickBot="1" x14ac:dyDescent="0.35">
      <c r="B89" s="47" t="s">
        <v>1289</v>
      </c>
      <c r="C89" s="2" t="s">
        <v>1290</v>
      </c>
      <c r="D89" s="4">
        <v>265</v>
      </c>
      <c r="E89" s="21">
        <v>24</v>
      </c>
      <c r="F89" s="22">
        <f t="shared" si="3"/>
        <v>6360</v>
      </c>
      <c r="G89" s="27" t="s">
        <v>1372</v>
      </c>
      <c r="H89" s="28" t="s">
        <v>1350</v>
      </c>
    </row>
    <row r="90" spans="1:9" ht="19.8" customHeight="1" thickTop="1" thickBot="1" x14ac:dyDescent="0.35">
      <c r="B90" s="46"/>
      <c r="C90" s="7"/>
      <c r="D90" s="55" t="s">
        <v>1352</v>
      </c>
      <c r="E90" s="56"/>
      <c r="F90" s="36">
        <f>SUM(F82:F89)</f>
        <v>40800</v>
      </c>
      <c r="G90" s="31"/>
      <c r="H90" s="37">
        <f>G90*F90</f>
        <v>0</v>
      </c>
      <c r="I90" s="8"/>
    </row>
    <row r="91" spans="1:9" ht="15" thickTop="1" x14ac:dyDescent="0.3">
      <c r="A91" s="57" t="s">
        <v>1330</v>
      </c>
      <c r="B91" s="58"/>
      <c r="C91" s="58"/>
      <c r="D91" s="58"/>
      <c r="E91" s="58"/>
      <c r="F91" s="58"/>
      <c r="G91" s="58"/>
      <c r="H91" s="59"/>
    </row>
    <row r="92" spans="1:9" x14ac:dyDescent="0.3">
      <c r="B92" s="47" t="s">
        <v>111</v>
      </c>
      <c r="C92" s="2" t="s">
        <v>7</v>
      </c>
      <c r="D92" s="3">
        <v>74</v>
      </c>
      <c r="E92" s="19">
        <v>43</v>
      </c>
      <c r="F92" s="20">
        <f t="shared" ref="F92:F123" si="4">D92*E92</f>
        <v>3182</v>
      </c>
      <c r="G92" s="51"/>
      <c r="H92" s="52"/>
    </row>
    <row r="93" spans="1:9" x14ac:dyDescent="0.3">
      <c r="B93" s="47" t="s">
        <v>112</v>
      </c>
      <c r="C93" s="2" t="s">
        <v>8</v>
      </c>
      <c r="D93" s="3">
        <v>880</v>
      </c>
      <c r="E93" s="19">
        <v>43</v>
      </c>
      <c r="F93" s="20">
        <f t="shared" si="4"/>
        <v>37840</v>
      </c>
      <c r="G93" s="51"/>
      <c r="H93" s="52"/>
    </row>
    <row r="94" spans="1:9" x14ac:dyDescent="0.3">
      <c r="B94" s="47" t="s">
        <v>113</v>
      </c>
      <c r="C94" s="2" t="s">
        <v>9</v>
      </c>
      <c r="D94" s="3">
        <v>297</v>
      </c>
      <c r="E94" s="19">
        <v>73</v>
      </c>
      <c r="F94" s="20">
        <f t="shared" si="4"/>
        <v>21681</v>
      </c>
      <c r="G94" s="51"/>
      <c r="H94" s="52"/>
    </row>
    <row r="95" spans="1:9" x14ac:dyDescent="0.3">
      <c r="B95" s="47" t="s">
        <v>114</v>
      </c>
      <c r="C95" s="2" t="s">
        <v>11</v>
      </c>
      <c r="D95" s="3">
        <v>95</v>
      </c>
      <c r="E95" s="19">
        <v>53</v>
      </c>
      <c r="F95" s="20">
        <f t="shared" si="4"/>
        <v>5035</v>
      </c>
      <c r="G95" s="51"/>
      <c r="H95" s="52"/>
    </row>
    <row r="96" spans="1:9" x14ac:dyDescent="0.3">
      <c r="B96" s="47" t="s">
        <v>115</v>
      </c>
      <c r="C96" s="2" t="s">
        <v>10</v>
      </c>
      <c r="D96" s="3">
        <v>190</v>
      </c>
      <c r="E96" s="19">
        <v>53</v>
      </c>
      <c r="F96" s="20">
        <f t="shared" si="4"/>
        <v>10070</v>
      </c>
      <c r="G96" s="51"/>
      <c r="H96" s="52"/>
    </row>
    <row r="97" spans="2:8" x14ac:dyDescent="0.3">
      <c r="B97" s="47" t="s">
        <v>116</v>
      </c>
      <c r="C97" s="2" t="s">
        <v>16</v>
      </c>
      <c r="D97" s="3">
        <v>295</v>
      </c>
      <c r="E97" s="19">
        <v>53</v>
      </c>
      <c r="F97" s="20">
        <f t="shared" si="4"/>
        <v>15635</v>
      </c>
      <c r="G97" s="51"/>
      <c r="H97" s="52"/>
    </row>
    <row r="98" spans="2:8" x14ac:dyDescent="0.3">
      <c r="B98" s="47" t="s">
        <v>117</v>
      </c>
      <c r="C98" s="2" t="s">
        <v>12</v>
      </c>
      <c r="D98" s="3">
        <v>143</v>
      </c>
      <c r="E98" s="19">
        <v>73</v>
      </c>
      <c r="F98" s="20">
        <f t="shared" si="4"/>
        <v>10439</v>
      </c>
      <c r="G98" s="51"/>
      <c r="H98" s="52"/>
    </row>
    <row r="99" spans="2:8" x14ac:dyDescent="0.3">
      <c r="B99" s="47" t="s">
        <v>118</v>
      </c>
      <c r="C99" s="2" t="s">
        <v>13</v>
      </c>
      <c r="D99" s="3">
        <v>273</v>
      </c>
      <c r="E99" s="19">
        <v>73</v>
      </c>
      <c r="F99" s="20">
        <f t="shared" si="4"/>
        <v>19929</v>
      </c>
      <c r="G99" s="51"/>
      <c r="H99" s="52"/>
    </row>
    <row r="100" spans="2:8" x14ac:dyDescent="0.3">
      <c r="B100" s="47" t="s">
        <v>119</v>
      </c>
      <c r="C100" s="2" t="s">
        <v>14</v>
      </c>
      <c r="D100" s="3">
        <v>403</v>
      </c>
      <c r="E100" s="19">
        <v>93</v>
      </c>
      <c r="F100" s="20">
        <f t="shared" si="4"/>
        <v>37479</v>
      </c>
      <c r="G100" s="51"/>
      <c r="H100" s="52"/>
    </row>
    <row r="101" spans="2:8" x14ac:dyDescent="0.3">
      <c r="B101" s="47" t="s">
        <v>120</v>
      </c>
      <c r="C101" s="2" t="s">
        <v>15</v>
      </c>
      <c r="D101" s="3">
        <v>1477</v>
      </c>
      <c r="E101" s="19">
        <v>73</v>
      </c>
      <c r="F101" s="20">
        <f t="shared" si="4"/>
        <v>107821</v>
      </c>
      <c r="G101" s="51"/>
      <c r="H101" s="52"/>
    </row>
    <row r="102" spans="2:8" x14ac:dyDescent="0.3">
      <c r="B102" s="47" t="s">
        <v>121</v>
      </c>
      <c r="C102" s="2" t="s">
        <v>129</v>
      </c>
      <c r="D102" s="3">
        <v>799</v>
      </c>
      <c r="E102" s="19">
        <v>43</v>
      </c>
      <c r="F102" s="20">
        <f t="shared" si="4"/>
        <v>34357</v>
      </c>
      <c r="G102" s="51"/>
      <c r="H102" s="52"/>
    </row>
    <row r="103" spans="2:8" x14ac:dyDescent="0.3">
      <c r="B103" s="47" t="s">
        <v>122</v>
      </c>
      <c r="C103" s="2" t="s">
        <v>18</v>
      </c>
      <c r="D103" s="3">
        <v>309</v>
      </c>
      <c r="E103" s="19">
        <v>43</v>
      </c>
      <c r="F103" s="20">
        <f t="shared" si="4"/>
        <v>13287</v>
      </c>
      <c r="G103" s="51"/>
      <c r="H103" s="52"/>
    </row>
    <row r="104" spans="2:8" x14ac:dyDescent="0.3">
      <c r="B104" s="47" t="s">
        <v>123</v>
      </c>
      <c r="C104" s="2" t="s">
        <v>19</v>
      </c>
      <c r="D104" s="3">
        <v>545</v>
      </c>
      <c r="E104" s="19">
        <v>43</v>
      </c>
      <c r="F104" s="20">
        <f t="shared" si="4"/>
        <v>23435</v>
      </c>
      <c r="G104" s="51"/>
      <c r="H104" s="52"/>
    </row>
    <row r="105" spans="2:8" x14ac:dyDescent="0.3">
      <c r="B105" s="47" t="s">
        <v>124</v>
      </c>
      <c r="C105" s="2" t="s">
        <v>20</v>
      </c>
      <c r="D105" s="3">
        <v>2</v>
      </c>
      <c r="E105" s="19">
        <v>43</v>
      </c>
      <c r="F105" s="20">
        <f t="shared" si="4"/>
        <v>86</v>
      </c>
      <c r="G105" s="51"/>
      <c r="H105" s="52"/>
    </row>
    <row r="106" spans="2:8" x14ac:dyDescent="0.3">
      <c r="B106" s="47" t="s">
        <v>125</v>
      </c>
      <c r="C106" s="2" t="s">
        <v>21</v>
      </c>
      <c r="D106" s="3">
        <v>953</v>
      </c>
      <c r="E106" s="19">
        <v>43</v>
      </c>
      <c r="F106" s="20">
        <f t="shared" si="4"/>
        <v>40979</v>
      </c>
      <c r="G106" s="51"/>
      <c r="H106" s="52"/>
    </row>
    <row r="107" spans="2:8" x14ac:dyDescent="0.3">
      <c r="B107" s="47" t="s">
        <v>126</v>
      </c>
      <c r="C107" s="2" t="s">
        <v>22</v>
      </c>
      <c r="D107" s="3">
        <v>892</v>
      </c>
      <c r="E107" s="19">
        <v>33</v>
      </c>
      <c r="F107" s="20">
        <f t="shared" si="4"/>
        <v>29436</v>
      </c>
      <c r="G107" s="51"/>
      <c r="H107" s="52"/>
    </row>
    <row r="108" spans="2:8" x14ac:dyDescent="0.3">
      <c r="B108" s="47" t="s">
        <v>127</v>
      </c>
      <c r="C108" s="2" t="s">
        <v>23</v>
      </c>
      <c r="D108" s="3">
        <v>117</v>
      </c>
      <c r="E108" s="19">
        <v>33</v>
      </c>
      <c r="F108" s="20">
        <f t="shared" si="4"/>
        <v>3861</v>
      </c>
      <c r="G108" s="51"/>
      <c r="H108" s="52"/>
    </row>
    <row r="109" spans="2:8" x14ac:dyDescent="0.3">
      <c r="B109" s="47" t="s">
        <v>128</v>
      </c>
      <c r="C109" s="2" t="s">
        <v>24</v>
      </c>
      <c r="D109" s="3">
        <v>631</v>
      </c>
      <c r="E109" s="19">
        <v>33</v>
      </c>
      <c r="F109" s="20">
        <f t="shared" si="4"/>
        <v>20823</v>
      </c>
      <c r="G109" s="51"/>
      <c r="H109" s="52"/>
    </row>
    <row r="110" spans="2:8" x14ac:dyDescent="0.3">
      <c r="B110" s="47" t="s">
        <v>131</v>
      </c>
      <c r="C110" s="2" t="s">
        <v>25</v>
      </c>
      <c r="D110" s="3">
        <v>86</v>
      </c>
      <c r="E110" s="19">
        <v>33</v>
      </c>
      <c r="F110" s="20">
        <f t="shared" si="4"/>
        <v>2838</v>
      </c>
      <c r="G110" s="51"/>
      <c r="H110" s="52"/>
    </row>
    <row r="111" spans="2:8" x14ac:dyDescent="0.3">
      <c r="B111" s="47" t="s">
        <v>132</v>
      </c>
      <c r="C111" s="2" t="s">
        <v>130</v>
      </c>
      <c r="D111" s="3">
        <v>126</v>
      </c>
      <c r="E111" s="19">
        <v>33</v>
      </c>
      <c r="F111" s="20">
        <f t="shared" si="4"/>
        <v>4158</v>
      </c>
      <c r="G111" s="51"/>
      <c r="H111" s="52"/>
    </row>
    <row r="112" spans="2:8" x14ac:dyDescent="0.3">
      <c r="B112" s="47" t="s">
        <v>133</v>
      </c>
      <c r="C112" s="2" t="s">
        <v>27</v>
      </c>
      <c r="D112" s="3">
        <v>370</v>
      </c>
      <c r="E112" s="19">
        <v>33</v>
      </c>
      <c r="F112" s="20">
        <f t="shared" si="4"/>
        <v>12210</v>
      </c>
      <c r="G112" s="51"/>
      <c r="H112" s="52"/>
    </row>
    <row r="113" spans="2:8" x14ac:dyDescent="0.3">
      <c r="B113" s="47" t="s">
        <v>134</v>
      </c>
      <c r="C113" s="2" t="s">
        <v>28</v>
      </c>
      <c r="D113" s="3">
        <v>318</v>
      </c>
      <c r="E113" s="19">
        <v>33</v>
      </c>
      <c r="F113" s="20">
        <f t="shared" si="4"/>
        <v>10494</v>
      </c>
      <c r="G113" s="51"/>
      <c r="H113" s="52"/>
    </row>
    <row r="114" spans="2:8" x14ac:dyDescent="0.3">
      <c r="B114" s="47" t="s">
        <v>135</v>
      </c>
      <c r="C114" s="2" t="s">
        <v>29</v>
      </c>
      <c r="D114" s="3">
        <v>626</v>
      </c>
      <c r="E114" s="19">
        <v>33</v>
      </c>
      <c r="F114" s="20">
        <f t="shared" si="4"/>
        <v>20658</v>
      </c>
      <c r="G114" s="51"/>
      <c r="H114" s="52"/>
    </row>
    <row r="115" spans="2:8" x14ac:dyDescent="0.3">
      <c r="B115" s="47" t="s">
        <v>136</v>
      </c>
      <c r="C115" s="2" t="s">
        <v>30</v>
      </c>
      <c r="D115" s="3">
        <v>206</v>
      </c>
      <c r="E115" s="19">
        <v>33</v>
      </c>
      <c r="F115" s="20">
        <f t="shared" si="4"/>
        <v>6798</v>
      </c>
      <c r="G115" s="51"/>
      <c r="H115" s="52"/>
    </row>
    <row r="116" spans="2:8" x14ac:dyDescent="0.3">
      <c r="B116" s="47" t="s">
        <v>137</v>
      </c>
      <c r="C116" s="2" t="s">
        <v>31</v>
      </c>
      <c r="D116" s="3">
        <v>685</v>
      </c>
      <c r="E116" s="19">
        <v>43</v>
      </c>
      <c r="F116" s="20">
        <f t="shared" si="4"/>
        <v>29455</v>
      </c>
      <c r="G116" s="51"/>
      <c r="H116" s="52"/>
    </row>
    <row r="117" spans="2:8" x14ac:dyDescent="0.3">
      <c r="B117" s="47" t="s">
        <v>138</v>
      </c>
      <c r="C117" s="2" t="s">
        <v>32</v>
      </c>
      <c r="D117" s="3">
        <v>757</v>
      </c>
      <c r="E117" s="19">
        <v>43</v>
      </c>
      <c r="F117" s="20">
        <f t="shared" si="4"/>
        <v>32551</v>
      </c>
      <c r="G117" s="51"/>
      <c r="H117" s="52"/>
    </row>
    <row r="118" spans="2:8" x14ac:dyDescent="0.3">
      <c r="B118" s="47" t="s">
        <v>139</v>
      </c>
      <c r="C118" s="2" t="s">
        <v>33</v>
      </c>
      <c r="D118" s="3">
        <v>177</v>
      </c>
      <c r="E118" s="19">
        <v>43</v>
      </c>
      <c r="F118" s="20">
        <f t="shared" si="4"/>
        <v>7611</v>
      </c>
      <c r="G118" s="51"/>
      <c r="H118" s="52"/>
    </row>
    <row r="119" spans="2:8" x14ac:dyDescent="0.3">
      <c r="B119" s="47" t="s">
        <v>140</v>
      </c>
      <c r="C119" s="2" t="s">
        <v>35</v>
      </c>
      <c r="D119" s="3">
        <v>1017</v>
      </c>
      <c r="E119" s="19">
        <v>93</v>
      </c>
      <c r="F119" s="20">
        <f t="shared" si="4"/>
        <v>94581</v>
      </c>
      <c r="G119" s="51"/>
      <c r="H119" s="52"/>
    </row>
    <row r="120" spans="2:8" x14ac:dyDescent="0.3">
      <c r="B120" s="47" t="s">
        <v>141</v>
      </c>
      <c r="C120" s="2" t="s">
        <v>34</v>
      </c>
      <c r="D120" s="3">
        <v>232</v>
      </c>
      <c r="E120" s="19">
        <v>43</v>
      </c>
      <c r="F120" s="20">
        <f t="shared" si="4"/>
        <v>9976</v>
      </c>
      <c r="G120" s="51"/>
      <c r="H120" s="52"/>
    </row>
    <row r="121" spans="2:8" x14ac:dyDescent="0.3">
      <c r="B121" s="47" t="s">
        <v>142</v>
      </c>
      <c r="C121" s="2" t="s">
        <v>36</v>
      </c>
      <c r="D121" s="3">
        <v>358</v>
      </c>
      <c r="E121" s="19">
        <v>43</v>
      </c>
      <c r="F121" s="20">
        <f t="shared" si="4"/>
        <v>15394</v>
      </c>
      <c r="G121" s="51"/>
      <c r="H121" s="52"/>
    </row>
    <row r="122" spans="2:8" x14ac:dyDescent="0.3">
      <c r="B122" s="47" t="s">
        <v>143</v>
      </c>
      <c r="C122" s="2" t="s">
        <v>37</v>
      </c>
      <c r="D122" s="3">
        <v>222</v>
      </c>
      <c r="E122" s="19">
        <v>63</v>
      </c>
      <c r="F122" s="20">
        <f t="shared" si="4"/>
        <v>13986</v>
      </c>
      <c r="G122" s="51"/>
      <c r="H122" s="52"/>
    </row>
    <row r="123" spans="2:8" x14ac:dyDescent="0.3">
      <c r="B123" s="47" t="s">
        <v>144</v>
      </c>
      <c r="C123" s="2" t="s">
        <v>38</v>
      </c>
      <c r="D123" s="3">
        <v>420</v>
      </c>
      <c r="E123" s="19">
        <v>73</v>
      </c>
      <c r="F123" s="20">
        <f t="shared" si="4"/>
        <v>30660</v>
      </c>
      <c r="G123" s="51"/>
      <c r="H123" s="52"/>
    </row>
    <row r="124" spans="2:8" x14ac:dyDescent="0.3">
      <c r="B124" s="47" t="s">
        <v>145</v>
      </c>
      <c r="C124" s="2" t="s">
        <v>40</v>
      </c>
      <c r="D124" s="3">
        <v>146</v>
      </c>
      <c r="E124" s="19">
        <v>73</v>
      </c>
      <c r="F124" s="20">
        <f t="shared" ref="F124:F141" si="5">D124*E124</f>
        <v>10658</v>
      </c>
      <c r="G124" s="51"/>
      <c r="H124" s="52"/>
    </row>
    <row r="125" spans="2:8" x14ac:dyDescent="0.3">
      <c r="B125" s="47" t="s">
        <v>146</v>
      </c>
      <c r="C125" s="2" t="s">
        <v>147</v>
      </c>
      <c r="D125" s="3">
        <v>68</v>
      </c>
      <c r="E125" s="19">
        <v>73</v>
      </c>
      <c r="F125" s="20">
        <f t="shared" si="5"/>
        <v>4964</v>
      </c>
      <c r="G125" s="51"/>
      <c r="H125" s="52"/>
    </row>
    <row r="126" spans="2:8" x14ac:dyDescent="0.3">
      <c r="B126" s="47" t="s">
        <v>148</v>
      </c>
      <c r="C126" s="2" t="s">
        <v>17</v>
      </c>
      <c r="D126" s="3">
        <v>8</v>
      </c>
      <c r="E126" s="19">
        <v>28</v>
      </c>
      <c r="F126" s="20">
        <f t="shared" si="5"/>
        <v>224</v>
      </c>
      <c r="G126" s="51"/>
      <c r="H126" s="52"/>
    </row>
    <row r="127" spans="2:8" x14ac:dyDescent="0.3">
      <c r="B127" s="47" t="s">
        <v>149</v>
      </c>
      <c r="C127" s="2" t="s">
        <v>152</v>
      </c>
      <c r="D127" s="3">
        <v>86</v>
      </c>
      <c r="E127" s="19">
        <v>54</v>
      </c>
      <c r="F127" s="20">
        <f t="shared" si="5"/>
        <v>4644</v>
      </c>
      <c r="G127" s="51"/>
      <c r="H127" s="52"/>
    </row>
    <row r="128" spans="2:8" x14ac:dyDescent="0.3">
      <c r="B128" s="47" t="s">
        <v>151</v>
      </c>
      <c r="C128" s="2" t="s">
        <v>104</v>
      </c>
      <c r="D128" s="3">
        <v>215</v>
      </c>
      <c r="E128" s="19">
        <v>73</v>
      </c>
      <c r="F128" s="20">
        <f t="shared" si="5"/>
        <v>15695</v>
      </c>
      <c r="G128" s="51"/>
      <c r="H128" s="52"/>
    </row>
    <row r="129" spans="1:9" x14ac:dyDescent="0.3">
      <c r="B129" s="47" t="s">
        <v>150</v>
      </c>
      <c r="C129" s="2" t="s">
        <v>105</v>
      </c>
      <c r="D129" s="3">
        <v>129</v>
      </c>
      <c r="E129" s="19">
        <v>57</v>
      </c>
      <c r="F129" s="20">
        <f t="shared" si="5"/>
        <v>7353</v>
      </c>
      <c r="G129" s="51"/>
      <c r="H129" s="52"/>
    </row>
    <row r="130" spans="1:9" x14ac:dyDescent="0.3">
      <c r="B130" s="47" t="s">
        <v>153</v>
      </c>
      <c r="C130" s="2" t="s">
        <v>107</v>
      </c>
      <c r="D130" s="3">
        <v>969</v>
      </c>
      <c r="E130" s="19">
        <v>84</v>
      </c>
      <c r="F130" s="20">
        <f t="shared" si="5"/>
        <v>81396</v>
      </c>
      <c r="G130" s="51"/>
      <c r="H130" s="52"/>
    </row>
    <row r="131" spans="1:9" x14ac:dyDescent="0.3">
      <c r="B131" s="47" t="s">
        <v>154</v>
      </c>
      <c r="C131" s="2" t="s">
        <v>108</v>
      </c>
      <c r="D131" s="3">
        <v>152</v>
      </c>
      <c r="E131" s="19">
        <v>43</v>
      </c>
      <c r="F131" s="20">
        <f t="shared" si="5"/>
        <v>6536</v>
      </c>
      <c r="G131" s="51"/>
      <c r="H131" s="52"/>
    </row>
    <row r="132" spans="1:9" x14ac:dyDescent="0.3">
      <c r="B132" s="47" t="s">
        <v>155</v>
      </c>
      <c r="C132" s="2" t="s">
        <v>166</v>
      </c>
      <c r="D132" s="3">
        <v>53</v>
      </c>
      <c r="E132" s="19">
        <v>157</v>
      </c>
      <c r="F132" s="20">
        <f t="shared" si="5"/>
        <v>8321</v>
      </c>
      <c r="G132" s="51"/>
      <c r="H132" s="52"/>
    </row>
    <row r="133" spans="1:9" x14ac:dyDescent="0.3">
      <c r="B133" s="47" t="s">
        <v>156</v>
      </c>
      <c r="C133" s="2" t="s">
        <v>167</v>
      </c>
      <c r="D133" s="3">
        <v>703</v>
      </c>
      <c r="E133" s="19">
        <v>114</v>
      </c>
      <c r="F133" s="20">
        <f t="shared" si="5"/>
        <v>80142</v>
      </c>
      <c r="G133" s="51"/>
      <c r="H133" s="52"/>
    </row>
    <row r="134" spans="1:9" x14ac:dyDescent="0.3">
      <c r="B134" s="47" t="s">
        <v>157</v>
      </c>
      <c r="C134" s="2" t="s">
        <v>168</v>
      </c>
      <c r="D134" s="3">
        <v>132</v>
      </c>
      <c r="E134" s="19">
        <v>49</v>
      </c>
      <c r="F134" s="20">
        <f t="shared" si="5"/>
        <v>6468</v>
      </c>
      <c r="G134" s="51"/>
      <c r="H134" s="52"/>
    </row>
    <row r="135" spans="1:9" x14ac:dyDescent="0.3">
      <c r="B135" s="47" t="s">
        <v>158</v>
      </c>
      <c r="C135" s="2" t="s">
        <v>98</v>
      </c>
      <c r="D135" s="3">
        <v>168</v>
      </c>
      <c r="E135" s="19">
        <v>220</v>
      </c>
      <c r="F135" s="20">
        <f t="shared" si="5"/>
        <v>36960</v>
      </c>
      <c r="G135" s="51"/>
      <c r="H135" s="52"/>
    </row>
    <row r="136" spans="1:9" x14ac:dyDescent="0.3">
      <c r="B136" s="47" t="s">
        <v>159</v>
      </c>
      <c r="C136" s="2" t="s">
        <v>101</v>
      </c>
      <c r="D136" s="3">
        <v>201</v>
      </c>
      <c r="E136" s="19">
        <v>253</v>
      </c>
      <c r="F136" s="20">
        <f t="shared" si="5"/>
        <v>50853</v>
      </c>
      <c r="G136" s="51"/>
      <c r="H136" s="52"/>
    </row>
    <row r="137" spans="1:9" x14ac:dyDescent="0.3">
      <c r="B137" s="47" t="s">
        <v>160</v>
      </c>
      <c r="C137" s="2" t="s">
        <v>102</v>
      </c>
      <c r="D137" s="3">
        <v>84</v>
      </c>
      <c r="E137" s="19">
        <v>239</v>
      </c>
      <c r="F137" s="20">
        <f t="shared" si="5"/>
        <v>20076</v>
      </c>
      <c r="G137" s="51"/>
      <c r="H137" s="52"/>
    </row>
    <row r="138" spans="1:9" x14ac:dyDescent="0.3">
      <c r="B138" s="47" t="s">
        <v>161</v>
      </c>
      <c r="C138" s="2" t="s">
        <v>96</v>
      </c>
      <c r="D138" s="3">
        <v>180</v>
      </c>
      <c r="E138" s="19">
        <v>229</v>
      </c>
      <c r="F138" s="20">
        <f t="shared" si="5"/>
        <v>41220</v>
      </c>
      <c r="G138" s="51"/>
      <c r="H138" s="52"/>
    </row>
    <row r="139" spans="1:9" x14ac:dyDescent="0.3">
      <c r="B139" s="47" t="s">
        <v>162</v>
      </c>
      <c r="C139" s="2" t="s">
        <v>97</v>
      </c>
      <c r="D139" s="3">
        <v>175</v>
      </c>
      <c r="E139" s="19">
        <v>262</v>
      </c>
      <c r="F139" s="20">
        <f t="shared" si="5"/>
        <v>45850</v>
      </c>
      <c r="G139" s="51"/>
      <c r="H139" s="52"/>
    </row>
    <row r="140" spans="1:9" x14ac:dyDescent="0.3">
      <c r="B140" s="47" t="s">
        <v>162</v>
      </c>
      <c r="C140" s="2" t="s">
        <v>97</v>
      </c>
      <c r="D140" s="3">
        <v>1</v>
      </c>
      <c r="E140" s="19">
        <v>239</v>
      </c>
      <c r="F140" s="20">
        <f t="shared" si="5"/>
        <v>239</v>
      </c>
      <c r="G140" s="51"/>
      <c r="H140" s="52"/>
    </row>
    <row r="141" spans="1:9" ht="15" thickBot="1" x14ac:dyDescent="0.35">
      <c r="B141" s="47" t="s">
        <v>139</v>
      </c>
      <c r="C141" s="2" t="s">
        <v>33</v>
      </c>
      <c r="D141" s="3">
        <v>376</v>
      </c>
      <c r="E141" s="19">
        <v>33</v>
      </c>
      <c r="F141" s="20">
        <f t="shared" si="5"/>
        <v>12408</v>
      </c>
      <c r="G141" s="27" t="s">
        <v>1372</v>
      </c>
      <c r="H141" s="28" t="s">
        <v>1350</v>
      </c>
    </row>
    <row r="142" spans="1:9" ht="19.8" customHeight="1" thickTop="1" thickBot="1" x14ac:dyDescent="0.35">
      <c r="B142" s="46"/>
      <c r="C142" s="7"/>
      <c r="D142" s="55" t="s">
        <v>1353</v>
      </c>
      <c r="E142" s="56"/>
      <c r="F142" s="36">
        <f>SUM(F92:F141)</f>
        <v>1160752</v>
      </c>
      <c r="G142" s="31"/>
      <c r="H142" s="37">
        <f>G142*F142</f>
        <v>0</v>
      </c>
      <c r="I142" s="8"/>
    </row>
    <row r="143" spans="1:9" ht="15" thickTop="1" x14ac:dyDescent="0.3">
      <c r="A143" s="57" t="s">
        <v>1331</v>
      </c>
      <c r="B143" s="58"/>
      <c r="C143" s="58"/>
      <c r="D143" s="58"/>
      <c r="E143" s="58"/>
      <c r="F143" s="58"/>
      <c r="G143" s="58"/>
      <c r="H143" s="59"/>
    </row>
    <row r="144" spans="1:9" x14ac:dyDescent="0.3">
      <c r="B144" s="47" t="s">
        <v>173</v>
      </c>
      <c r="C144" s="2" t="s">
        <v>174</v>
      </c>
      <c r="D144" s="3">
        <v>126</v>
      </c>
      <c r="E144" s="19">
        <v>53</v>
      </c>
      <c r="F144" s="20">
        <f t="shared" ref="F144:F175" si="6">D144*E144</f>
        <v>6678</v>
      </c>
      <c r="G144" s="51"/>
      <c r="H144" s="52"/>
    </row>
    <row r="145" spans="2:8" x14ac:dyDescent="0.3">
      <c r="B145" s="47" t="s">
        <v>175</v>
      </c>
      <c r="C145" s="2" t="s">
        <v>40</v>
      </c>
      <c r="D145" s="3">
        <v>158</v>
      </c>
      <c r="E145" s="19">
        <v>53</v>
      </c>
      <c r="F145" s="20">
        <f t="shared" si="6"/>
        <v>8374</v>
      </c>
      <c r="G145" s="51"/>
      <c r="H145" s="52"/>
    </row>
    <row r="146" spans="2:8" x14ac:dyDescent="0.3">
      <c r="B146" s="47" t="s">
        <v>176</v>
      </c>
      <c r="C146" s="2" t="s">
        <v>7</v>
      </c>
      <c r="D146" s="3">
        <v>762</v>
      </c>
      <c r="E146" s="19">
        <v>53</v>
      </c>
      <c r="F146" s="20">
        <f t="shared" si="6"/>
        <v>40386</v>
      </c>
      <c r="G146" s="51"/>
      <c r="H146" s="52"/>
    </row>
    <row r="147" spans="2:8" x14ac:dyDescent="0.3">
      <c r="B147" s="47" t="s">
        <v>177</v>
      </c>
      <c r="C147" s="2" t="s">
        <v>8</v>
      </c>
      <c r="D147" s="3">
        <v>331</v>
      </c>
      <c r="E147" s="19">
        <v>53</v>
      </c>
      <c r="F147" s="20">
        <f t="shared" si="6"/>
        <v>17543</v>
      </c>
      <c r="G147" s="51"/>
      <c r="H147" s="52"/>
    </row>
    <row r="148" spans="2:8" x14ac:dyDescent="0.3">
      <c r="B148" s="47" t="s">
        <v>178</v>
      </c>
      <c r="C148" s="2" t="s">
        <v>9</v>
      </c>
      <c r="D148" s="3">
        <v>339</v>
      </c>
      <c r="E148" s="19">
        <v>73</v>
      </c>
      <c r="F148" s="20">
        <f t="shared" si="6"/>
        <v>24747</v>
      </c>
      <c r="G148" s="51"/>
      <c r="H148" s="52"/>
    </row>
    <row r="149" spans="2:8" x14ac:dyDescent="0.3">
      <c r="B149" s="47" t="s">
        <v>179</v>
      </c>
      <c r="C149" s="2" t="s">
        <v>11</v>
      </c>
      <c r="D149" s="3">
        <v>493</v>
      </c>
      <c r="E149" s="19">
        <v>53</v>
      </c>
      <c r="F149" s="20">
        <f t="shared" si="6"/>
        <v>26129</v>
      </c>
      <c r="G149" s="51"/>
      <c r="H149" s="52"/>
    </row>
    <row r="150" spans="2:8" x14ac:dyDescent="0.3">
      <c r="B150" s="47" t="s">
        <v>180</v>
      </c>
      <c r="C150" s="2" t="s">
        <v>10</v>
      </c>
      <c r="D150" s="3">
        <v>152</v>
      </c>
      <c r="E150" s="19">
        <v>53</v>
      </c>
      <c r="F150" s="20">
        <f t="shared" si="6"/>
        <v>8056</v>
      </c>
      <c r="G150" s="51"/>
      <c r="H150" s="52"/>
    </row>
    <row r="151" spans="2:8" x14ac:dyDescent="0.3">
      <c r="B151" s="47" t="s">
        <v>181</v>
      </c>
      <c r="C151" s="2" t="s">
        <v>16</v>
      </c>
      <c r="D151" s="3">
        <v>470</v>
      </c>
      <c r="E151" s="19">
        <v>53</v>
      </c>
      <c r="F151" s="20">
        <f t="shared" si="6"/>
        <v>24910</v>
      </c>
      <c r="G151" s="51"/>
      <c r="H151" s="52"/>
    </row>
    <row r="152" spans="2:8" x14ac:dyDescent="0.3">
      <c r="B152" s="47" t="s">
        <v>182</v>
      </c>
      <c r="C152" s="2" t="s">
        <v>41</v>
      </c>
      <c r="D152" s="3">
        <v>212</v>
      </c>
      <c r="E152" s="19">
        <v>73</v>
      </c>
      <c r="F152" s="20">
        <f t="shared" si="6"/>
        <v>15476</v>
      </c>
      <c r="G152" s="51"/>
      <c r="H152" s="52"/>
    </row>
    <row r="153" spans="2:8" x14ac:dyDescent="0.3">
      <c r="B153" s="47" t="s">
        <v>183</v>
      </c>
      <c r="C153" s="2" t="s">
        <v>12</v>
      </c>
      <c r="D153" s="3">
        <v>343</v>
      </c>
      <c r="E153" s="19">
        <v>73</v>
      </c>
      <c r="F153" s="20">
        <f t="shared" si="6"/>
        <v>25039</v>
      </c>
      <c r="G153" s="51"/>
      <c r="H153" s="52"/>
    </row>
    <row r="154" spans="2:8" x14ac:dyDescent="0.3">
      <c r="B154" s="47" t="s">
        <v>184</v>
      </c>
      <c r="C154" s="2" t="s">
        <v>13</v>
      </c>
      <c r="D154" s="3">
        <v>251</v>
      </c>
      <c r="E154" s="19">
        <v>73</v>
      </c>
      <c r="F154" s="20">
        <f t="shared" si="6"/>
        <v>18323</v>
      </c>
      <c r="G154" s="51"/>
      <c r="H154" s="52"/>
    </row>
    <row r="155" spans="2:8" x14ac:dyDescent="0.3">
      <c r="B155" s="47" t="s">
        <v>185</v>
      </c>
      <c r="C155" s="2" t="s">
        <v>14</v>
      </c>
      <c r="D155" s="3">
        <v>374</v>
      </c>
      <c r="E155" s="19">
        <v>93</v>
      </c>
      <c r="F155" s="20">
        <f t="shared" si="6"/>
        <v>34782</v>
      </c>
      <c r="G155" s="51"/>
      <c r="H155" s="52"/>
    </row>
    <row r="156" spans="2:8" x14ac:dyDescent="0.3">
      <c r="B156" s="47" t="s">
        <v>186</v>
      </c>
      <c r="C156" s="2" t="s">
        <v>15</v>
      </c>
      <c r="D156" s="3">
        <v>197</v>
      </c>
      <c r="E156" s="19">
        <v>43</v>
      </c>
      <c r="F156" s="20">
        <f t="shared" si="6"/>
        <v>8471</v>
      </c>
      <c r="G156" s="51"/>
      <c r="H156" s="52"/>
    </row>
    <row r="157" spans="2:8" x14ac:dyDescent="0.3">
      <c r="B157" s="47" t="s">
        <v>187</v>
      </c>
      <c r="C157" s="2" t="s">
        <v>129</v>
      </c>
      <c r="D157" s="3">
        <v>332</v>
      </c>
      <c r="E157" s="19">
        <v>73</v>
      </c>
      <c r="F157" s="20">
        <f t="shared" si="6"/>
        <v>24236</v>
      </c>
      <c r="G157" s="51"/>
      <c r="H157" s="52"/>
    </row>
    <row r="158" spans="2:8" x14ac:dyDescent="0.3">
      <c r="B158" s="47" t="s">
        <v>188</v>
      </c>
      <c r="C158" s="2" t="s">
        <v>18</v>
      </c>
      <c r="D158" s="3">
        <v>1111</v>
      </c>
      <c r="E158" s="19">
        <v>43</v>
      </c>
      <c r="F158" s="20">
        <f t="shared" si="6"/>
        <v>47773</v>
      </c>
      <c r="G158" s="51"/>
      <c r="H158" s="52"/>
    </row>
    <row r="159" spans="2:8" x14ac:dyDescent="0.3">
      <c r="B159" s="47" t="s">
        <v>189</v>
      </c>
      <c r="C159" s="2" t="s">
        <v>19</v>
      </c>
      <c r="D159" s="3">
        <v>568</v>
      </c>
      <c r="E159" s="19">
        <v>43</v>
      </c>
      <c r="F159" s="20">
        <f t="shared" si="6"/>
        <v>24424</v>
      </c>
      <c r="G159" s="51"/>
      <c r="H159" s="52"/>
    </row>
    <row r="160" spans="2:8" x14ac:dyDescent="0.3">
      <c r="B160" s="47" t="s">
        <v>190</v>
      </c>
      <c r="C160" s="2" t="s">
        <v>20</v>
      </c>
      <c r="D160" s="3">
        <v>1854</v>
      </c>
      <c r="E160" s="19">
        <v>43</v>
      </c>
      <c r="F160" s="20">
        <f t="shared" si="6"/>
        <v>79722</v>
      </c>
      <c r="G160" s="51"/>
      <c r="H160" s="52"/>
    </row>
    <row r="161" spans="2:8" x14ac:dyDescent="0.3">
      <c r="B161" s="47" t="s">
        <v>191</v>
      </c>
      <c r="C161" s="2" t="s">
        <v>21</v>
      </c>
      <c r="D161" s="3">
        <v>560</v>
      </c>
      <c r="E161" s="19">
        <v>33</v>
      </c>
      <c r="F161" s="20">
        <f t="shared" si="6"/>
        <v>18480</v>
      </c>
      <c r="G161" s="51"/>
      <c r="H161" s="52"/>
    </row>
    <row r="162" spans="2:8" x14ac:dyDescent="0.3">
      <c r="B162" s="47" t="s">
        <v>192</v>
      </c>
      <c r="C162" s="2" t="s">
        <v>22</v>
      </c>
      <c r="D162" s="3">
        <v>228</v>
      </c>
      <c r="E162" s="19">
        <v>33</v>
      </c>
      <c r="F162" s="20">
        <f t="shared" si="6"/>
        <v>7524</v>
      </c>
      <c r="G162" s="51"/>
      <c r="H162" s="52"/>
    </row>
    <row r="163" spans="2:8" x14ac:dyDescent="0.3">
      <c r="B163" s="47" t="s">
        <v>193</v>
      </c>
      <c r="C163" s="2" t="s">
        <v>23</v>
      </c>
      <c r="D163" s="3">
        <v>351</v>
      </c>
      <c r="E163" s="19">
        <v>33</v>
      </c>
      <c r="F163" s="20">
        <f t="shared" si="6"/>
        <v>11583</v>
      </c>
      <c r="G163" s="51"/>
      <c r="H163" s="52"/>
    </row>
    <row r="164" spans="2:8" x14ac:dyDescent="0.3">
      <c r="B164" s="47" t="s">
        <v>194</v>
      </c>
      <c r="C164" s="2" t="s">
        <v>24</v>
      </c>
      <c r="D164" s="3">
        <v>778</v>
      </c>
      <c r="E164" s="19">
        <v>33</v>
      </c>
      <c r="F164" s="20">
        <f t="shared" si="6"/>
        <v>25674</v>
      </c>
      <c r="G164" s="51"/>
      <c r="H164" s="52"/>
    </row>
    <row r="165" spans="2:8" x14ac:dyDescent="0.3">
      <c r="B165" s="47" t="s">
        <v>195</v>
      </c>
      <c r="C165" s="2" t="s">
        <v>25</v>
      </c>
      <c r="D165" s="3">
        <v>1576</v>
      </c>
      <c r="E165" s="19">
        <v>33</v>
      </c>
      <c r="F165" s="20">
        <f t="shared" si="6"/>
        <v>52008</v>
      </c>
      <c r="G165" s="51"/>
      <c r="H165" s="52"/>
    </row>
    <row r="166" spans="2:8" x14ac:dyDescent="0.3">
      <c r="B166" s="47" t="s">
        <v>196</v>
      </c>
      <c r="C166" s="2" t="s">
        <v>26</v>
      </c>
      <c r="D166" s="3">
        <v>535</v>
      </c>
      <c r="E166" s="19">
        <v>33</v>
      </c>
      <c r="F166" s="20">
        <f t="shared" si="6"/>
        <v>17655</v>
      </c>
      <c r="G166" s="51"/>
      <c r="H166" s="52"/>
    </row>
    <row r="167" spans="2:8" x14ac:dyDescent="0.3">
      <c r="B167" s="47" t="s">
        <v>197</v>
      </c>
      <c r="C167" s="2" t="s">
        <v>27</v>
      </c>
      <c r="D167" s="3">
        <v>445</v>
      </c>
      <c r="E167" s="19">
        <v>33</v>
      </c>
      <c r="F167" s="20">
        <f t="shared" si="6"/>
        <v>14685</v>
      </c>
      <c r="G167" s="51"/>
      <c r="H167" s="52"/>
    </row>
    <row r="168" spans="2:8" x14ac:dyDescent="0.3">
      <c r="B168" s="47" t="s">
        <v>198</v>
      </c>
      <c r="C168" s="2" t="s">
        <v>206</v>
      </c>
      <c r="D168" s="3">
        <v>218</v>
      </c>
      <c r="E168" s="19">
        <v>33</v>
      </c>
      <c r="F168" s="20">
        <f t="shared" si="6"/>
        <v>7194</v>
      </c>
      <c r="G168" s="51"/>
      <c r="H168" s="52"/>
    </row>
    <row r="169" spans="2:8" x14ac:dyDescent="0.3">
      <c r="B169" s="47" t="s">
        <v>199</v>
      </c>
      <c r="C169" s="2" t="s">
        <v>29</v>
      </c>
      <c r="D169" s="3">
        <v>315</v>
      </c>
      <c r="E169" s="19">
        <v>33</v>
      </c>
      <c r="F169" s="20">
        <f t="shared" si="6"/>
        <v>10395</v>
      </c>
      <c r="G169" s="51"/>
      <c r="H169" s="52"/>
    </row>
    <row r="170" spans="2:8" x14ac:dyDescent="0.3">
      <c r="B170" s="47" t="s">
        <v>200</v>
      </c>
      <c r="C170" s="2" t="s">
        <v>30</v>
      </c>
      <c r="D170" s="3">
        <v>326</v>
      </c>
      <c r="E170" s="19">
        <v>43</v>
      </c>
      <c r="F170" s="20">
        <f t="shared" si="6"/>
        <v>14018</v>
      </c>
      <c r="G170" s="51"/>
      <c r="H170" s="52"/>
    </row>
    <row r="171" spans="2:8" x14ac:dyDescent="0.3">
      <c r="B171" s="47" t="s">
        <v>201</v>
      </c>
      <c r="C171" s="2" t="s">
        <v>202</v>
      </c>
      <c r="D171" s="3">
        <v>193</v>
      </c>
      <c r="E171" s="19">
        <v>43</v>
      </c>
      <c r="F171" s="20">
        <f t="shared" si="6"/>
        <v>8299</v>
      </c>
      <c r="G171" s="51"/>
      <c r="H171" s="52"/>
    </row>
    <row r="172" spans="2:8" x14ac:dyDescent="0.3">
      <c r="B172" s="47" t="s">
        <v>203</v>
      </c>
      <c r="C172" s="2" t="s">
        <v>204</v>
      </c>
      <c r="D172" s="3">
        <v>445</v>
      </c>
      <c r="E172" s="19">
        <v>43</v>
      </c>
      <c r="F172" s="20">
        <f t="shared" si="6"/>
        <v>19135</v>
      </c>
      <c r="G172" s="51"/>
      <c r="H172" s="52"/>
    </row>
    <row r="173" spans="2:8" x14ac:dyDescent="0.3">
      <c r="B173" s="47" t="s">
        <v>205</v>
      </c>
      <c r="C173" s="2" t="s">
        <v>31</v>
      </c>
      <c r="D173" s="3">
        <v>214</v>
      </c>
      <c r="E173" s="19">
        <v>93</v>
      </c>
      <c r="F173" s="20">
        <f t="shared" si="6"/>
        <v>19902</v>
      </c>
      <c r="G173" s="51"/>
      <c r="H173" s="52"/>
    </row>
    <row r="174" spans="2:8" x14ac:dyDescent="0.3">
      <c r="B174" s="47" t="s">
        <v>207</v>
      </c>
      <c r="C174" s="2" t="s">
        <v>32</v>
      </c>
      <c r="D174" s="3">
        <v>264</v>
      </c>
      <c r="E174" s="19">
        <v>43</v>
      </c>
      <c r="F174" s="20">
        <f t="shared" si="6"/>
        <v>11352</v>
      </c>
      <c r="G174" s="51"/>
      <c r="H174" s="52"/>
    </row>
    <row r="175" spans="2:8" x14ac:dyDescent="0.3">
      <c r="B175" s="47" t="s">
        <v>208</v>
      </c>
      <c r="C175" s="2" t="s">
        <v>33</v>
      </c>
      <c r="D175" s="3">
        <v>446</v>
      </c>
      <c r="E175" s="19">
        <v>43</v>
      </c>
      <c r="F175" s="20">
        <f t="shared" si="6"/>
        <v>19178</v>
      </c>
      <c r="G175" s="51"/>
      <c r="H175" s="52"/>
    </row>
    <row r="176" spans="2:8" x14ac:dyDescent="0.3">
      <c r="B176" s="47" t="s">
        <v>209</v>
      </c>
      <c r="C176" s="2" t="s">
        <v>35</v>
      </c>
      <c r="D176" s="3">
        <v>495</v>
      </c>
      <c r="E176" s="19">
        <v>63</v>
      </c>
      <c r="F176" s="20">
        <f t="shared" ref="F176:F207" si="7">D176*E176</f>
        <v>31185</v>
      </c>
      <c r="G176" s="51"/>
      <c r="H176" s="52"/>
    </row>
    <row r="177" spans="2:8" x14ac:dyDescent="0.3">
      <c r="B177" s="47" t="s">
        <v>210</v>
      </c>
      <c r="C177" s="2" t="s">
        <v>211</v>
      </c>
      <c r="D177" s="3">
        <v>346</v>
      </c>
      <c r="E177" s="19">
        <v>43</v>
      </c>
      <c r="F177" s="20">
        <f t="shared" si="7"/>
        <v>14878</v>
      </c>
      <c r="G177" s="51"/>
      <c r="H177" s="52"/>
    </row>
    <row r="178" spans="2:8" x14ac:dyDescent="0.3">
      <c r="B178" s="47" t="s">
        <v>212</v>
      </c>
      <c r="C178" s="2" t="s">
        <v>36</v>
      </c>
      <c r="D178" s="3">
        <v>331</v>
      </c>
      <c r="E178" s="19">
        <v>43</v>
      </c>
      <c r="F178" s="20">
        <f t="shared" si="7"/>
        <v>14233</v>
      </c>
      <c r="G178" s="51"/>
      <c r="H178" s="52"/>
    </row>
    <row r="179" spans="2:8" x14ac:dyDescent="0.3">
      <c r="B179" s="47" t="s">
        <v>213</v>
      </c>
      <c r="C179" s="2" t="s">
        <v>37</v>
      </c>
      <c r="D179" s="3">
        <v>136</v>
      </c>
      <c r="E179" s="19">
        <v>63</v>
      </c>
      <c r="F179" s="20">
        <f t="shared" si="7"/>
        <v>8568</v>
      </c>
      <c r="G179" s="51"/>
      <c r="H179" s="52"/>
    </row>
    <row r="180" spans="2:8" x14ac:dyDescent="0.3">
      <c r="B180" s="47" t="s">
        <v>214</v>
      </c>
      <c r="C180" s="2" t="s">
        <v>38</v>
      </c>
      <c r="D180" s="3">
        <v>206</v>
      </c>
      <c r="E180" s="19">
        <v>73</v>
      </c>
      <c r="F180" s="20">
        <f t="shared" si="7"/>
        <v>15038</v>
      </c>
      <c r="G180" s="51"/>
      <c r="H180" s="52"/>
    </row>
    <row r="181" spans="2:8" x14ac:dyDescent="0.3">
      <c r="B181" s="47" t="s">
        <v>215</v>
      </c>
      <c r="C181" s="2" t="s">
        <v>216</v>
      </c>
      <c r="D181" s="3">
        <v>371</v>
      </c>
      <c r="E181" s="19">
        <v>53</v>
      </c>
      <c r="F181" s="20">
        <f t="shared" si="7"/>
        <v>19663</v>
      </c>
      <c r="G181" s="51"/>
      <c r="H181" s="52"/>
    </row>
    <row r="182" spans="2:8" x14ac:dyDescent="0.3">
      <c r="B182" s="47" t="s">
        <v>217</v>
      </c>
      <c r="C182" s="2" t="s">
        <v>218</v>
      </c>
      <c r="D182" s="3">
        <v>179</v>
      </c>
      <c r="E182" s="19">
        <v>53</v>
      </c>
      <c r="F182" s="20">
        <f t="shared" si="7"/>
        <v>9487</v>
      </c>
      <c r="G182" s="51"/>
      <c r="H182" s="52"/>
    </row>
    <row r="183" spans="2:8" x14ac:dyDescent="0.3">
      <c r="B183" s="47" t="s">
        <v>219</v>
      </c>
      <c r="C183" s="2" t="s">
        <v>220</v>
      </c>
      <c r="D183" s="3">
        <v>507</v>
      </c>
      <c r="E183" s="19">
        <v>53</v>
      </c>
      <c r="F183" s="20">
        <f t="shared" si="7"/>
        <v>26871</v>
      </c>
      <c r="G183" s="51"/>
      <c r="H183" s="52"/>
    </row>
    <row r="184" spans="2:8" x14ac:dyDescent="0.3">
      <c r="B184" s="47" t="s">
        <v>340</v>
      </c>
      <c r="C184" s="2" t="s">
        <v>17</v>
      </c>
      <c r="D184" s="3">
        <v>140</v>
      </c>
      <c r="E184" s="19">
        <v>28</v>
      </c>
      <c r="F184" s="20">
        <f t="shared" si="7"/>
        <v>3920</v>
      </c>
      <c r="G184" s="51"/>
      <c r="H184" s="52"/>
    </row>
    <row r="185" spans="2:8" x14ac:dyDescent="0.3">
      <c r="B185" s="47" t="s">
        <v>341</v>
      </c>
      <c r="C185" s="2" t="s">
        <v>152</v>
      </c>
      <c r="D185" s="3">
        <v>180</v>
      </c>
      <c r="E185" s="19">
        <v>28</v>
      </c>
      <c r="F185" s="20">
        <f t="shared" si="7"/>
        <v>5040</v>
      </c>
      <c r="G185" s="51"/>
      <c r="H185" s="52"/>
    </row>
    <row r="186" spans="2:8" x14ac:dyDescent="0.3">
      <c r="B186" s="47" t="s">
        <v>342</v>
      </c>
      <c r="C186" s="2" t="s">
        <v>103</v>
      </c>
      <c r="D186" s="3">
        <v>450</v>
      </c>
      <c r="E186" s="19">
        <v>42</v>
      </c>
      <c r="F186" s="20">
        <f t="shared" si="7"/>
        <v>18900</v>
      </c>
      <c r="G186" s="51"/>
      <c r="H186" s="52"/>
    </row>
    <row r="187" spans="2:8" x14ac:dyDescent="0.3">
      <c r="B187" s="47" t="s">
        <v>343</v>
      </c>
      <c r="C187" s="2" t="s">
        <v>364</v>
      </c>
      <c r="D187" s="3">
        <v>1166</v>
      </c>
      <c r="E187" s="19">
        <v>75</v>
      </c>
      <c r="F187" s="20">
        <f t="shared" si="7"/>
        <v>87450</v>
      </c>
      <c r="G187" s="51"/>
      <c r="H187" s="52"/>
    </row>
    <row r="188" spans="2:8" x14ac:dyDescent="0.3">
      <c r="B188" s="47" t="s">
        <v>344</v>
      </c>
      <c r="C188" s="2" t="s">
        <v>365</v>
      </c>
      <c r="D188" s="3">
        <v>209</v>
      </c>
      <c r="E188" s="19">
        <v>49</v>
      </c>
      <c r="F188" s="20">
        <f t="shared" si="7"/>
        <v>10241</v>
      </c>
      <c r="G188" s="51"/>
      <c r="H188" s="52"/>
    </row>
    <row r="189" spans="2:8" x14ac:dyDescent="0.3">
      <c r="B189" s="47" t="s">
        <v>345</v>
      </c>
      <c r="C189" s="2" t="s">
        <v>366</v>
      </c>
      <c r="D189" s="3">
        <v>205</v>
      </c>
      <c r="E189" s="19">
        <v>64</v>
      </c>
      <c r="F189" s="20">
        <f t="shared" si="7"/>
        <v>13120</v>
      </c>
      <c r="G189" s="51"/>
      <c r="H189" s="52"/>
    </row>
    <row r="190" spans="2:8" x14ac:dyDescent="0.3">
      <c r="B190" s="47" t="s">
        <v>346</v>
      </c>
      <c r="C190" s="2" t="s">
        <v>367</v>
      </c>
      <c r="D190" s="3">
        <v>417</v>
      </c>
      <c r="E190" s="19">
        <v>75</v>
      </c>
      <c r="F190" s="20">
        <f t="shared" si="7"/>
        <v>31275</v>
      </c>
      <c r="G190" s="51"/>
      <c r="H190" s="52"/>
    </row>
    <row r="191" spans="2:8" x14ac:dyDescent="0.3">
      <c r="B191" s="47" t="s">
        <v>347</v>
      </c>
      <c r="C191" s="2" t="s">
        <v>107</v>
      </c>
      <c r="D191" s="3">
        <v>11445</v>
      </c>
      <c r="E191" s="19">
        <v>84</v>
      </c>
      <c r="F191" s="20">
        <f t="shared" si="7"/>
        <v>961380</v>
      </c>
      <c r="G191" s="51"/>
      <c r="H191" s="52"/>
    </row>
    <row r="192" spans="2:8" x14ac:dyDescent="0.3">
      <c r="B192" s="47" t="s">
        <v>348</v>
      </c>
      <c r="C192" s="2" t="s">
        <v>108</v>
      </c>
      <c r="D192" s="3">
        <v>354</v>
      </c>
      <c r="E192" s="19">
        <v>42</v>
      </c>
      <c r="F192" s="20">
        <f t="shared" si="7"/>
        <v>14868</v>
      </c>
      <c r="G192" s="51"/>
      <c r="H192" s="52"/>
    </row>
    <row r="193" spans="2:8" x14ac:dyDescent="0.3">
      <c r="B193" s="47" t="s">
        <v>349</v>
      </c>
      <c r="C193" s="2" t="s">
        <v>368</v>
      </c>
      <c r="D193" s="3">
        <v>102</v>
      </c>
      <c r="E193" s="19">
        <v>182</v>
      </c>
      <c r="F193" s="20">
        <f t="shared" si="7"/>
        <v>18564</v>
      </c>
      <c r="G193" s="51"/>
      <c r="H193" s="52"/>
    </row>
    <row r="194" spans="2:8" x14ac:dyDescent="0.3">
      <c r="B194" s="47" t="s">
        <v>350</v>
      </c>
      <c r="C194" s="2" t="s">
        <v>369</v>
      </c>
      <c r="D194" s="3">
        <v>163</v>
      </c>
      <c r="E194" s="19">
        <v>19</v>
      </c>
      <c r="F194" s="20">
        <f t="shared" si="7"/>
        <v>3097</v>
      </c>
      <c r="G194" s="51"/>
      <c r="H194" s="52"/>
    </row>
    <row r="195" spans="2:8" x14ac:dyDescent="0.3">
      <c r="B195" s="47" t="s">
        <v>351</v>
      </c>
      <c r="C195" s="2" t="s">
        <v>370</v>
      </c>
      <c r="D195" s="3">
        <v>819</v>
      </c>
      <c r="E195" s="19">
        <v>28</v>
      </c>
      <c r="F195" s="20">
        <f t="shared" si="7"/>
        <v>22932</v>
      </c>
      <c r="G195" s="51"/>
      <c r="H195" s="52"/>
    </row>
    <row r="196" spans="2:8" x14ac:dyDescent="0.3">
      <c r="B196" s="47" t="s">
        <v>352</v>
      </c>
      <c r="C196" s="2" t="s">
        <v>93</v>
      </c>
      <c r="D196" s="3">
        <v>905</v>
      </c>
      <c r="E196" s="19">
        <v>28</v>
      </c>
      <c r="F196" s="20">
        <f t="shared" si="7"/>
        <v>25340</v>
      </c>
      <c r="G196" s="51"/>
      <c r="H196" s="52"/>
    </row>
    <row r="197" spans="2:8" x14ac:dyDescent="0.3">
      <c r="B197" s="47" t="s">
        <v>353</v>
      </c>
      <c r="C197" s="2" t="s">
        <v>108</v>
      </c>
      <c r="D197" s="3">
        <v>16</v>
      </c>
      <c r="E197" s="19">
        <v>43</v>
      </c>
      <c r="F197" s="20">
        <f t="shared" si="7"/>
        <v>688</v>
      </c>
      <c r="G197" s="51"/>
      <c r="H197" s="52"/>
    </row>
    <row r="198" spans="2:8" x14ac:dyDescent="0.3">
      <c r="B198" s="47" t="s">
        <v>354</v>
      </c>
      <c r="C198" s="2" t="s">
        <v>371</v>
      </c>
      <c r="D198" s="3">
        <v>187</v>
      </c>
      <c r="E198" s="19">
        <v>69</v>
      </c>
      <c r="F198" s="20">
        <f t="shared" si="7"/>
        <v>12903</v>
      </c>
      <c r="G198" s="51"/>
      <c r="H198" s="52"/>
    </row>
    <row r="199" spans="2:8" x14ac:dyDescent="0.3">
      <c r="B199" s="47" t="s">
        <v>355</v>
      </c>
      <c r="C199" s="2" t="s">
        <v>372</v>
      </c>
      <c r="D199" s="3">
        <v>83</v>
      </c>
      <c r="E199" s="19">
        <v>46</v>
      </c>
      <c r="F199" s="20">
        <f t="shared" si="7"/>
        <v>3818</v>
      </c>
      <c r="G199" s="51"/>
      <c r="H199" s="52"/>
    </row>
    <row r="200" spans="2:8" x14ac:dyDescent="0.3">
      <c r="B200" s="47" t="s">
        <v>356</v>
      </c>
      <c r="C200" s="2" t="s">
        <v>374</v>
      </c>
      <c r="D200" s="3">
        <v>32</v>
      </c>
      <c r="E200" s="19">
        <v>32</v>
      </c>
      <c r="F200" s="20">
        <f t="shared" si="7"/>
        <v>1024</v>
      </c>
      <c r="G200" s="51"/>
      <c r="H200" s="52"/>
    </row>
    <row r="201" spans="2:8" x14ac:dyDescent="0.3">
      <c r="B201" s="47" t="s">
        <v>357</v>
      </c>
      <c r="C201" s="2" t="s">
        <v>258</v>
      </c>
      <c r="D201" s="3">
        <v>161</v>
      </c>
      <c r="E201" s="19">
        <v>39</v>
      </c>
      <c r="F201" s="20">
        <f t="shared" si="7"/>
        <v>6279</v>
      </c>
      <c r="G201" s="51"/>
      <c r="H201" s="52"/>
    </row>
    <row r="202" spans="2:8" x14ac:dyDescent="0.3">
      <c r="B202" s="47" t="s">
        <v>358</v>
      </c>
      <c r="C202" s="2" t="s">
        <v>106</v>
      </c>
      <c r="D202" s="3">
        <v>40</v>
      </c>
      <c r="E202" s="19">
        <v>45</v>
      </c>
      <c r="F202" s="20">
        <f t="shared" si="7"/>
        <v>1800</v>
      </c>
      <c r="G202" s="51"/>
      <c r="H202" s="52"/>
    </row>
    <row r="203" spans="2:8" x14ac:dyDescent="0.3">
      <c r="B203" s="47" t="s">
        <v>359</v>
      </c>
      <c r="C203" s="2" t="s">
        <v>375</v>
      </c>
      <c r="D203" s="3">
        <v>301</v>
      </c>
      <c r="E203" s="19">
        <v>59</v>
      </c>
      <c r="F203" s="20">
        <f t="shared" si="7"/>
        <v>17759</v>
      </c>
      <c r="G203" s="51"/>
      <c r="H203" s="52"/>
    </row>
    <row r="204" spans="2:8" x14ac:dyDescent="0.3">
      <c r="B204" s="47" t="s">
        <v>360</v>
      </c>
      <c r="C204" s="2" t="s">
        <v>376</v>
      </c>
      <c r="D204" s="3">
        <v>226</v>
      </c>
      <c r="E204" s="19">
        <v>127</v>
      </c>
      <c r="F204" s="20">
        <f t="shared" si="7"/>
        <v>28702</v>
      </c>
      <c r="G204" s="51"/>
      <c r="H204" s="52"/>
    </row>
    <row r="205" spans="2:8" x14ac:dyDescent="0.3">
      <c r="B205" s="47" t="s">
        <v>361</v>
      </c>
      <c r="C205" s="2" t="s">
        <v>377</v>
      </c>
      <c r="D205" s="3">
        <v>210</v>
      </c>
      <c r="E205" s="19">
        <v>54</v>
      </c>
      <c r="F205" s="20">
        <f t="shared" si="7"/>
        <v>11340</v>
      </c>
      <c r="G205" s="51"/>
      <c r="H205" s="52"/>
    </row>
    <row r="206" spans="2:8" x14ac:dyDescent="0.3">
      <c r="B206" s="47" t="s">
        <v>362</v>
      </c>
      <c r="C206" s="2" t="s">
        <v>378</v>
      </c>
      <c r="D206" s="3">
        <v>240</v>
      </c>
      <c r="E206" s="19">
        <v>109</v>
      </c>
      <c r="F206" s="20">
        <f t="shared" si="7"/>
        <v>26160</v>
      </c>
      <c r="G206" s="51"/>
      <c r="H206" s="52"/>
    </row>
    <row r="207" spans="2:8" x14ac:dyDescent="0.3">
      <c r="B207" s="47" t="s">
        <v>363</v>
      </c>
      <c r="C207" s="2" t="s">
        <v>379</v>
      </c>
      <c r="D207" s="3">
        <v>382</v>
      </c>
      <c r="E207" s="19">
        <v>66</v>
      </c>
      <c r="F207" s="20">
        <f t="shared" si="7"/>
        <v>25212</v>
      </c>
      <c r="G207" s="51"/>
      <c r="H207" s="52"/>
    </row>
    <row r="208" spans="2:8" x14ac:dyDescent="0.3">
      <c r="B208" s="47" t="s">
        <v>380</v>
      </c>
      <c r="C208" s="2" t="s">
        <v>386</v>
      </c>
      <c r="D208" s="3">
        <v>227</v>
      </c>
      <c r="E208" s="19">
        <v>33</v>
      </c>
      <c r="F208" s="20">
        <f t="shared" ref="F208:F213" si="8">D208*E208</f>
        <v>7491</v>
      </c>
      <c r="G208" s="51"/>
      <c r="H208" s="52"/>
    </row>
    <row r="209" spans="1:9" x14ac:dyDescent="0.3">
      <c r="B209" s="47" t="s">
        <v>381</v>
      </c>
      <c r="C209" s="2" t="s">
        <v>101</v>
      </c>
      <c r="D209" s="3">
        <v>80</v>
      </c>
      <c r="E209" s="19">
        <v>33</v>
      </c>
      <c r="F209" s="20">
        <f t="shared" si="8"/>
        <v>2640</v>
      </c>
      <c r="G209" s="51"/>
      <c r="H209" s="52"/>
    </row>
    <row r="210" spans="1:9" x14ac:dyDescent="0.3">
      <c r="B210" s="47" t="s">
        <v>382</v>
      </c>
      <c r="C210" s="2" t="s">
        <v>102</v>
      </c>
      <c r="D210" s="3">
        <v>170</v>
      </c>
      <c r="E210" s="19">
        <v>249</v>
      </c>
      <c r="F210" s="20">
        <f t="shared" si="8"/>
        <v>42330</v>
      </c>
      <c r="G210" s="51"/>
      <c r="H210" s="52"/>
    </row>
    <row r="211" spans="1:9" x14ac:dyDescent="0.3">
      <c r="B211" s="47" t="s">
        <v>383</v>
      </c>
      <c r="C211" s="2" t="s">
        <v>96</v>
      </c>
      <c r="D211" s="3">
        <v>226</v>
      </c>
      <c r="E211" s="19">
        <v>252</v>
      </c>
      <c r="F211" s="20">
        <f t="shared" si="8"/>
        <v>56952</v>
      </c>
      <c r="G211" s="51"/>
      <c r="H211" s="52"/>
    </row>
    <row r="212" spans="1:9" x14ac:dyDescent="0.3">
      <c r="B212" s="47" t="s">
        <v>384</v>
      </c>
      <c r="C212" s="2" t="s">
        <v>97</v>
      </c>
      <c r="D212" s="3">
        <v>129</v>
      </c>
      <c r="E212" s="19">
        <v>249</v>
      </c>
      <c r="F212" s="20">
        <f t="shared" si="8"/>
        <v>32121</v>
      </c>
      <c r="G212" s="51"/>
      <c r="H212" s="52"/>
    </row>
    <row r="213" spans="1:9" ht="15" thickBot="1" x14ac:dyDescent="0.35">
      <c r="B213" s="47" t="s">
        <v>385</v>
      </c>
      <c r="C213" s="2" t="s">
        <v>387</v>
      </c>
      <c r="D213" s="3">
        <v>7</v>
      </c>
      <c r="E213" s="19">
        <v>33</v>
      </c>
      <c r="F213" s="20">
        <f t="shared" si="8"/>
        <v>231</v>
      </c>
      <c r="G213" s="27" t="s">
        <v>1372</v>
      </c>
      <c r="H213" s="28" t="s">
        <v>1350</v>
      </c>
    </row>
    <row r="214" spans="1:9" ht="19.8" customHeight="1" thickTop="1" thickBot="1" x14ac:dyDescent="0.35">
      <c r="B214" s="46"/>
      <c r="C214" s="7"/>
      <c r="D214" s="55" t="s">
        <v>1354</v>
      </c>
      <c r="E214" s="56"/>
      <c r="F214" s="36">
        <f>SUM(F144:F213)</f>
        <v>2325651</v>
      </c>
      <c r="G214" s="31">
        <v>0.5</v>
      </c>
      <c r="H214" s="37">
        <f>G214*F214</f>
        <v>1162825.5</v>
      </c>
      <c r="I214" s="8"/>
    </row>
    <row r="215" spans="1:9" ht="15" thickTop="1" x14ac:dyDescent="0.3">
      <c r="A215" s="57" t="s">
        <v>1348</v>
      </c>
      <c r="B215" s="58"/>
      <c r="C215" s="58"/>
      <c r="D215" s="58"/>
      <c r="E215" s="58"/>
      <c r="F215" s="58"/>
      <c r="G215" s="58"/>
      <c r="H215" s="59"/>
    </row>
    <row r="216" spans="1:9" x14ac:dyDescent="0.3">
      <c r="B216" s="47" t="s">
        <v>221</v>
      </c>
      <c r="C216" s="2" t="s">
        <v>40</v>
      </c>
      <c r="D216" s="3">
        <v>248</v>
      </c>
      <c r="E216" s="19">
        <v>43</v>
      </c>
      <c r="F216" s="20">
        <f t="shared" ref="F216:F253" si="9">D216*E216</f>
        <v>10664</v>
      </c>
      <c r="G216" s="51"/>
      <c r="H216" s="52"/>
    </row>
    <row r="217" spans="1:9" x14ac:dyDescent="0.3">
      <c r="B217" s="47" t="s">
        <v>222</v>
      </c>
      <c r="C217" s="2" t="s">
        <v>7</v>
      </c>
      <c r="D217" s="3">
        <v>557</v>
      </c>
      <c r="E217" s="19">
        <v>43</v>
      </c>
      <c r="F217" s="20">
        <f t="shared" si="9"/>
        <v>23951</v>
      </c>
      <c r="G217" s="51"/>
      <c r="H217" s="52"/>
    </row>
    <row r="218" spans="1:9" x14ac:dyDescent="0.3">
      <c r="B218" s="47" t="s">
        <v>223</v>
      </c>
      <c r="C218" s="2" t="s">
        <v>8</v>
      </c>
      <c r="D218" s="3">
        <v>214</v>
      </c>
      <c r="E218" s="19">
        <v>43</v>
      </c>
      <c r="F218" s="20">
        <f t="shared" si="9"/>
        <v>9202</v>
      </c>
      <c r="G218" s="51"/>
      <c r="H218" s="52"/>
    </row>
    <row r="219" spans="1:9" x14ac:dyDescent="0.3">
      <c r="B219" s="47" t="s">
        <v>224</v>
      </c>
      <c r="C219" s="2" t="s">
        <v>9</v>
      </c>
      <c r="D219" s="3">
        <v>255</v>
      </c>
      <c r="E219" s="19">
        <v>63</v>
      </c>
      <c r="F219" s="20">
        <f t="shared" si="9"/>
        <v>16065</v>
      </c>
      <c r="G219" s="51"/>
      <c r="H219" s="52"/>
    </row>
    <row r="220" spans="1:9" x14ac:dyDescent="0.3">
      <c r="B220" s="47" t="s">
        <v>225</v>
      </c>
      <c r="C220" s="2" t="s">
        <v>11</v>
      </c>
      <c r="D220" s="3">
        <v>438</v>
      </c>
      <c r="E220" s="19">
        <v>43</v>
      </c>
      <c r="F220" s="20">
        <f t="shared" si="9"/>
        <v>18834</v>
      </c>
      <c r="G220" s="51"/>
      <c r="H220" s="52"/>
    </row>
    <row r="221" spans="1:9" x14ac:dyDescent="0.3">
      <c r="B221" s="47" t="s">
        <v>226</v>
      </c>
      <c r="C221" s="2" t="s">
        <v>10</v>
      </c>
      <c r="D221" s="3">
        <v>578</v>
      </c>
      <c r="E221" s="19">
        <v>43</v>
      </c>
      <c r="F221" s="20">
        <f t="shared" si="9"/>
        <v>24854</v>
      </c>
      <c r="G221" s="51"/>
      <c r="H221" s="52"/>
    </row>
    <row r="222" spans="1:9" x14ac:dyDescent="0.3">
      <c r="B222" s="47" t="s">
        <v>227</v>
      </c>
      <c r="C222" s="2" t="s">
        <v>16</v>
      </c>
      <c r="D222" s="3">
        <v>178</v>
      </c>
      <c r="E222" s="19">
        <v>43</v>
      </c>
      <c r="F222" s="20">
        <f t="shared" si="9"/>
        <v>7654</v>
      </c>
      <c r="G222" s="51"/>
      <c r="H222" s="52"/>
    </row>
    <row r="223" spans="1:9" x14ac:dyDescent="0.3">
      <c r="B223" s="47" t="s">
        <v>228</v>
      </c>
      <c r="C223" s="2" t="s">
        <v>41</v>
      </c>
      <c r="D223" s="3">
        <v>257</v>
      </c>
      <c r="E223" s="19">
        <v>93</v>
      </c>
      <c r="F223" s="20">
        <f t="shared" si="9"/>
        <v>23901</v>
      </c>
      <c r="G223" s="51"/>
      <c r="H223" s="52"/>
    </row>
    <row r="224" spans="1:9" x14ac:dyDescent="0.3">
      <c r="B224" s="47" t="s">
        <v>229</v>
      </c>
      <c r="C224" s="2" t="s">
        <v>12</v>
      </c>
      <c r="D224" s="3">
        <v>527</v>
      </c>
      <c r="E224" s="19">
        <v>93</v>
      </c>
      <c r="F224" s="20">
        <f t="shared" si="9"/>
        <v>49011</v>
      </c>
      <c r="G224" s="51"/>
      <c r="H224" s="52"/>
    </row>
    <row r="225" spans="2:8" x14ac:dyDescent="0.3">
      <c r="B225" s="47" t="s">
        <v>230</v>
      </c>
      <c r="C225" s="2" t="s">
        <v>13</v>
      </c>
      <c r="D225" s="3">
        <v>510</v>
      </c>
      <c r="E225" s="19">
        <v>93</v>
      </c>
      <c r="F225" s="20">
        <f t="shared" si="9"/>
        <v>47430</v>
      </c>
      <c r="G225" s="51"/>
      <c r="H225" s="52"/>
    </row>
    <row r="226" spans="2:8" x14ac:dyDescent="0.3">
      <c r="B226" s="47" t="s">
        <v>231</v>
      </c>
      <c r="C226" s="2" t="s">
        <v>14</v>
      </c>
      <c r="D226" s="3">
        <v>323</v>
      </c>
      <c r="E226" s="19">
        <v>93</v>
      </c>
      <c r="F226" s="20">
        <f t="shared" si="9"/>
        <v>30039</v>
      </c>
      <c r="G226" s="51"/>
      <c r="H226" s="52"/>
    </row>
    <row r="227" spans="2:8" x14ac:dyDescent="0.3">
      <c r="B227" s="47" t="s">
        <v>232</v>
      </c>
      <c r="C227" s="2" t="s">
        <v>15</v>
      </c>
      <c r="D227" s="3">
        <v>591</v>
      </c>
      <c r="E227" s="19">
        <v>93</v>
      </c>
      <c r="F227" s="20">
        <f t="shared" si="9"/>
        <v>54963</v>
      </c>
      <c r="G227" s="51"/>
      <c r="H227" s="52"/>
    </row>
    <row r="228" spans="2:8" x14ac:dyDescent="0.3">
      <c r="B228" s="47" t="s">
        <v>233</v>
      </c>
      <c r="C228" s="2" t="s">
        <v>129</v>
      </c>
      <c r="D228" s="3">
        <v>486</v>
      </c>
      <c r="E228" s="19">
        <v>93</v>
      </c>
      <c r="F228" s="20">
        <f t="shared" si="9"/>
        <v>45198</v>
      </c>
      <c r="G228" s="51"/>
      <c r="H228" s="52"/>
    </row>
    <row r="229" spans="2:8" x14ac:dyDescent="0.3">
      <c r="B229" s="47" t="s">
        <v>234</v>
      </c>
      <c r="C229" s="2" t="s">
        <v>18</v>
      </c>
      <c r="D229" s="3">
        <v>112</v>
      </c>
      <c r="E229" s="19">
        <v>43</v>
      </c>
      <c r="F229" s="20">
        <f t="shared" si="9"/>
        <v>4816</v>
      </c>
      <c r="G229" s="51"/>
      <c r="H229" s="52"/>
    </row>
    <row r="230" spans="2:8" x14ac:dyDescent="0.3">
      <c r="B230" s="47" t="s">
        <v>235</v>
      </c>
      <c r="C230" s="2" t="s">
        <v>19</v>
      </c>
      <c r="D230" s="3">
        <v>839</v>
      </c>
      <c r="E230" s="19">
        <v>43</v>
      </c>
      <c r="F230" s="20">
        <f t="shared" si="9"/>
        <v>36077</v>
      </c>
      <c r="G230" s="51"/>
      <c r="H230" s="52"/>
    </row>
    <row r="231" spans="2:8" x14ac:dyDescent="0.3">
      <c r="B231" s="47" t="s">
        <v>236</v>
      </c>
      <c r="C231" s="2" t="s">
        <v>20</v>
      </c>
      <c r="D231" s="3">
        <v>851</v>
      </c>
      <c r="E231" s="19">
        <v>43</v>
      </c>
      <c r="F231" s="20">
        <f t="shared" si="9"/>
        <v>36593</v>
      </c>
      <c r="G231" s="51"/>
      <c r="H231" s="52"/>
    </row>
    <row r="232" spans="2:8" x14ac:dyDescent="0.3">
      <c r="B232" s="47" t="s">
        <v>237</v>
      </c>
      <c r="C232" s="2" t="s">
        <v>21</v>
      </c>
      <c r="D232" s="3">
        <v>325</v>
      </c>
      <c r="E232" s="19">
        <v>43</v>
      </c>
      <c r="F232" s="20">
        <f t="shared" si="9"/>
        <v>13975</v>
      </c>
      <c r="G232" s="51"/>
      <c r="H232" s="52"/>
    </row>
    <row r="233" spans="2:8" x14ac:dyDescent="0.3">
      <c r="B233" s="47" t="s">
        <v>238</v>
      </c>
      <c r="C233" s="2" t="s">
        <v>22</v>
      </c>
      <c r="D233" s="3">
        <v>202</v>
      </c>
      <c r="E233" s="19">
        <v>33</v>
      </c>
      <c r="F233" s="20">
        <f t="shared" si="9"/>
        <v>6666</v>
      </c>
      <c r="G233" s="51"/>
      <c r="H233" s="52"/>
    </row>
    <row r="234" spans="2:8" x14ac:dyDescent="0.3">
      <c r="B234" s="47" t="s">
        <v>239</v>
      </c>
      <c r="C234" s="2" t="s">
        <v>23</v>
      </c>
      <c r="D234" s="3">
        <v>176</v>
      </c>
      <c r="E234" s="19">
        <v>33</v>
      </c>
      <c r="F234" s="20">
        <f t="shared" si="9"/>
        <v>5808</v>
      </c>
      <c r="G234" s="51"/>
      <c r="H234" s="52"/>
    </row>
    <row r="235" spans="2:8" x14ac:dyDescent="0.3">
      <c r="B235" s="47" t="s">
        <v>240</v>
      </c>
      <c r="C235" s="5" t="s">
        <v>24</v>
      </c>
      <c r="D235" s="3">
        <v>454</v>
      </c>
      <c r="E235" s="19">
        <v>33</v>
      </c>
      <c r="F235" s="20">
        <f t="shared" si="9"/>
        <v>14982</v>
      </c>
      <c r="G235" s="51"/>
      <c r="H235" s="52"/>
    </row>
    <row r="236" spans="2:8" x14ac:dyDescent="0.3">
      <c r="B236" s="47" t="s">
        <v>241</v>
      </c>
      <c r="C236" s="2" t="s">
        <v>25</v>
      </c>
      <c r="D236" s="3">
        <v>1368</v>
      </c>
      <c r="E236" s="19">
        <v>33</v>
      </c>
      <c r="F236" s="20">
        <f t="shared" si="9"/>
        <v>45144</v>
      </c>
      <c r="G236" s="51"/>
      <c r="H236" s="52"/>
    </row>
    <row r="237" spans="2:8" x14ac:dyDescent="0.3">
      <c r="B237" s="47" t="s">
        <v>242</v>
      </c>
      <c r="C237" s="2" t="s">
        <v>26</v>
      </c>
      <c r="D237" s="3">
        <v>888</v>
      </c>
      <c r="E237" s="19">
        <v>33</v>
      </c>
      <c r="F237" s="20">
        <f t="shared" si="9"/>
        <v>29304</v>
      </c>
      <c r="G237" s="51"/>
      <c r="H237" s="52"/>
    </row>
    <row r="238" spans="2:8" x14ac:dyDescent="0.3">
      <c r="B238" s="47" t="s">
        <v>244</v>
      </c>
      <c r="C238" s="2" t="s">
        <v>27</v>
      </c>
      <c r="D238" s="3">
        <v>208</v>
      </c>
      <c r="E238" s="19">
        <v>33</v>
      </c>
      <c r="F238" s="20">
        <f t="shared" si="9"/>
        <v>6864</v>
      </c>
      <c r="G238" s="51"/>
      <c r="H238" s="52"/>
    </row>
    <row r="239" spans="2:8" x14ac:dyDescent="0.3">
      <c r="B239" s="47" t="s">
        <v>245</v>
      </c>
      <c r="C239" s="2" t="s">
        <v>206</v>
      </c>
      <c r="D239" s="3">
        <v>204</v>
      </c>
      <c r="E239" s="19">
        <v>33</v>
      </c>
      <c r="F239" s="20">
        <f t="shared" si="9"/>
        <v>6732</v>
      </c>
      <c r="G239" s="51"/>
      <c r="H239" s="52"/>
    </row>
    <row r="240" spans="2:8" x14ac:dyDescent="0.3">
      <c r="B240" s="47" t="s">
        <v>246</v>
      </c>
      <c r="C240" s="2" t="s">
        <v>29</v>
      </c>
      <c r="D240" s="3">
        <v>170</v>
      </c>
      <c r="E240" s="19">
        <v>33</v>
      </c>
      <c r="F240" s="20">
        <f t="shared" si="9"/>
        <v>5610</v>
      </c>
      <c r="G240" s="51"/>
      <c r="H240" s="52"/>
    </row>
    <row r="241" spans="1:9" x14ac:dyDescent="0.3">
      <c r="B241" s="47" t="s">
        <v>243</v>
      </c>
      <c r="C241" s="2" t="s">
        <v>30</v>
      </c>
      <c r="D241" s="3">
        <v>836</v>
      </c>
      <c r="E241" s="19">
        <v>33</v>
      </c>
      <c r="F241" s="20">
        <f t="shared" si="9"/>
        <v>27588</v>
      </c>
      <c r="G241" s="51"/>
      <c r="H241" s="52"/>
    </row>
    <row r="242" spans="1:9" x14ac:dyDescent="0.3">
      <c r="B242" s="47" t="s">
        <v>247</v>
      </c>
      <c r="C242" s="2" t="s">
        <v>31</v>
      </c>
      <c r="D242" s="3">
        <v>401</v>
      </c>
      <c r="E242" s="19">
        <v>33</v>
      </c>
      <c r="F242" s="20">
        <f t="shared" si="9"/>
        <v>13233</v>
      </c>
      <c r="G242" s="51"/>
      <c r="H242" s="52"/>
    </row>
    <row r="243" spans="1:9" x14ac:dyDescent="0.3">
      <c r="B243" s="47" t="s">
        <v>248</v>
      </c>
      <c r="C243" s="2" t="s">
        <v>32</v>
      </c>
      <c r="D243" s="3">
        <v>439</v>
      </c>
      <c r="E243" s="19">
        <v>33</v>
      </c>
      <c r="F243" s="20">
        <f t="shared" si="9"/>
        <v>14487</v>
      </c>
      <c r="G243" s="51"/>
      <c r="H243" s="52"/>
    </row>
    <row r="244" spans="1:9" x14ac:dyDescent="0.3">
      <c r="B244" s="47" t="s">
        <v>249</v>
      </c>
      <c r="C244" s="2" t="s">
        <v>33</v>
      </c>
      <c r="D244" s="3">
        <v>387</v>
      </c>
      <c r="E244" s="19">
        <v>33</v>
      </c>
      <c r="F244" s="20">
        <f t="shared" si="9"/>
        <v>12771</v>
      </c>
      <c r="G244" s="51"/>
      <c r="H244" s="52"/>
    </row>
    <row r="245" spans="1:9" x14ac:dyDescent="0.3">
      <c r="B245" s="47" t="s">
        <v>250</v>
      </c>
      <c r="C245" s="2" t="s">
        <v>35</v>
      </c>
      <c r="D245" s="3">
        <v>258</v>
      </c>
      <c r="E245" s="19">
        <v>33</v>
      </c>
      <c r="F245" s="20">
        <f t="shared" si="9"/>
        <v>8514</v>
      </c>
      <c r="G245" s="51"/>
      <c r="H245" s="52"/>
    </row>
    <row r="246" spans="1:9" x14ac:dyDescent="0.3">
      <c r="B246" s="47" t="s">
        <v>251</v>
      </c>
      <c r="C246" s="2" t="s">
        <v>34</v>
      </c>
      <c r="D246" s="3">
        <v>1004</v>
      </c>
      <c r="E246" s="19">
        <v>33</v>
      </c>
      <c r="F246" s="20">
        <f t="shared" si="9"/>
        <v>33132</v>
      </c>
      <c r="G246" s="51"/>
      <c r="H246" s="52"/>
    </row>
    <row r="247" spans="1:9" x14ac:dyDescent="0.3">
      <c r="B247" s="47" t="s">
        <v>252</v>
      </c>
      <c r="C247" s="2" t="s">
        <v>36</v>
      </c>
      <c r="D247" s="3">
        <v>146</v>
      </c>
      <c r="E247" s="19">
        <v>33</v>
      </c>
      <c r="F247" s="20">
        <f t="shared" si="9"/>
        <v>4818</v>
      </c>
      <c r="G247" s="51"/>
      <c r="H247" s="52"/>
    </row>
    <row r="248" spans="1:9" x14ac:dyDescent="0.3">
      <c r="B248" s="47" t="s">
        <v>253</v>
      </c>
      <c r="C248" s="2" t="s">
        <v>37</v>
      </c>
      <c r="D248" s="3">
        <v>127</v>
      </c>
      <c r="E248" s="19">
        <v>63</v>
      </c>
      <c r="F248" s="20">
        <f t="shared" si="9"/>
        <v>8001</v>
      </c>
      <c r="G248" s="51"/>
      <c r="H248" s="52"/>
    </row>
    <row r="249" spans="1:9" x14ac:dyDescent="0.3">
      <c r="B249" s="47" t="s">
        <v>254</v>
      </c>
      <c r="C249" s="2" t="s">
        <v>38</v>
      </c>
      <c r="D249" s="3">
        <v>148</v>
      </c>
      <c r="E249" s="19">
        <v>73</v>
      </c>
      <c r="F249" s="20">
        <f t="shared" si="9"/>
        <v>10804</v>
      </c>
      <c r="G249" s="51"/>
      <c r="H249" s="52"/>
    </row>
    <row r="250" spans="1:9" x14ac:dyDescent="0.3">
      <c r="B250" s="47" t="s">
        <v>255</v>
      </c>
      <c r="C250" s="2" t="s">
        <v>17</v>
      </c>
      <c r="D250" s="3">
        <v>183</v>
      </c>
      <c r="E250" s="19">
        <v>28</v>
      </c>
      <c r="F250" s="20">
        <f t="shared" si="9"/>
        <v>5124</v>
      </c>
      <c r="G250" s="51"/>
      <c r="H250" s="52"/>
    </row>
    <row r="251" spans="1:9" x14ac:dyDescent="0.3">
      <c r="B251" s="47" t="s">
        <v>256</v>
      </c>
      <c r="C251" s="2" t="s">
        <v>152</v>
      </c>
      <c r="D251" s="3">
        <v>280</v>
      </c>
      <c r="E251" s="19">
        <v>54</v>
      </c>
      <c r="F251" s="20">
        <f t="shared" si="9"/>
        <v>15120</v>
      </c>
      <c r="G251" s="51"/>
      <c r="H251" s="52"/>
    </row>
    <row r="252" spans="1:9" x14ac:dyDescent="0.3">
      <c r="B252" s="47" t="s">
        <v>257</v>
      </c>
      <c r="C252" s="2" t="s">
        <v>258</v>
      </c>
      <c r="D252" s="3">
        <v>12</v>
      </c>
      <c r="E252" s="19">
        <v>44</v>
      </c>
      <c r="F252" s="20">
        <f t="shared" si="9"/>
        <v>528</v>
      </c>
      <c r="G252" s="51"/>
      <c r="H252" s="52"/>
    </row>
    <row r="253" spans="1:9" ht="15" thickBot="1" x14ac:dyDescent="0.35">
      <c r="B253" s="47" t="s">
        <v>259</v>
      </c>
      <c r="C253" s="2" t="s">
        <v>106</v>
      </c>
      <c r="D253" s="3">
        <v>100</v>
      </c>
      <c r="E253" s="19">
        <v>38</v>
      </c>
      <c r="F253" s="20">
        <f t="shared" si="9"/>
        <v>3800</v>
      </c>
      <c r="G253" s="27" t="s">
        <v>1372</v>
      </c>
      <c r="H253" s="28" t="s">
        <v>1350</v>
      </c>
    </row>
    <row r="254" spans="1:9" ht="19.8" customHeight="1" thickTop="1" thickBot="1" x14ac:dyDescent="0.35">
      <c r="B254" s="46"/>
      <c r="C254" s="7"/>
      <c r="D254" s="55" t="s">
        <v>1355</v>
      </c>
      <c r="E254" s="56"/>
      <c r="F254" s="36">
        <f>SUM(F216:F253)</f>
        <v>732257</v>
      </c>
      <c r="G254" s="31"/>
      <c r="H254" s="37">
        <f>G254*F254</f>
        <v>0</v>
      </c>
      <c r="I254" s="8"/>
    </row>
    <row r="255" spans="1:9" ht="15" thickTop="1" x14ac:dyDescent="0.3">
      <c r="A255" s="57" t="s">
        <v>1332</v>
      </c>
      <c r="B255" s="58"/>
      <c r="C255" s="58"/>
      <c r="D255" s="58"/>
      <c r="E255" s="58"/>
      <c r="F255" s="58"/>
      <c r="G255" s="58"/>
      <c r="H255" s="59"/>
    </row>
    <row r="256" spans="1:9" x14ac:dyDescent="0.3">
      <c r="B256" s="47" t="s">
        <v>260</v>
      </c>
      <c r="C256" s="2" t="s">
        <v>7</v>
      </c>
      <c r="D256" s="3">
        <v>609</v>
      </c>
      <c r="E256" s="19">
        <v>53</v>
      </c>
      <c r="F256" s="20">
        <f t="shared" ref="F256:F288" si="10">D256*E256</f>
        <v>32277</v>
      </c>
      <c r="G256" s="51"/>
      <c r="H256" s="52"/>
    </row>
    <row r="257" spans="2:8" x14ac:dyDescent="0.3">
      <c r="B257" s="47" t="s">
        <v>261</v>
      </c>
      <c r="C257" s="2" t="s">
        <v>8</v>
      </c>
      <c r="D257" s="3">
        <v>389</v>
      </c>
      <c r="E257" s="19">
        <v>53</v>
      </c>
      <c r="F257" s="20">
        <f t="shared" si="10"/>
        <v>20617</v>
      </c>
      <c r="G257" s="51"/>
      <c r="H257" s="52"/>
    </row>
    <row r="258" spans="2:8" x14ac:dyDescent="0.3">
      <c r="B258" s="47" t="s">
        <v>262</v>
      </c>
      <c r="C258" s="2" t="s">
        <v>9</v>
      </c>
      <c r="D258" s="3">
        <v>220</v>
      </c>
      <c r="E258" s="19">
        <v>63</v>
      </c>
      <c r="F258" s="20">
        <f t="shared" si="10"/>
        <v>13860</v>
      </c>
      <c r="G258" s="51"/>
      <c r="H258" s="52"/>
    </row>
    <row r="259" spans="2:8" x14ac:dyDescent="0.3">
      <c r="B259" s="47" t="s">
        <v>263</v>
      </c>
      <c r="C259" s="2" t="s">
        <v>11</v>
      </c>
      <c r="D259" s="3">
        <v>156</v>
      </c>
      <c r="E259" s="19">
        <v>53</v>
      </c>
      <c r="F259" s="20">
        <f t="shared" si="10"/>
        <v>8268</v>
      </c>
      <c r="G259" s="51"/>
      <c r="H259" s="52"/>
    </row>
    <row r="260" spans="2:8" x14ac:dyDescent="0.3">
      <c r="B260" s="47" t="s">
        <v>264</v>
      </c>
      <c r="C260" s="2" t="s">
        <v>10</v>
      </c>
      <c r="D260" s="3">
        <v>503</v>
      </c>
      <c r="E260" s="19">
        <v>53</v>
      </c>
      <c r="F260" s="20">
        <f t="shared" si="10"/>
        <v>26659</v>
      </c>
      <c r="G260" s="51"/>
      <c r="H260" s="52"/>
    </row>
    <row r="261" spans="2:8" x14ac:dyDescent="0.3">
      <c r="B261" s="47" t="s">
        <v>265</v>
      </c>
      <c r="C261" s="2" t="s">
        <v>16</v>
      </c>
      <c r="D261" s="3">
        <v>261</v>
      </c>
      <c r="E261" s="19">
        <v>53</v>
      </c>
      <c r="F261" s="20">
        <f t="shared" si="10"/>
        <v>13833</v>
      </c>
      <c r="G261" s="51"/>
      <c r="H261" s="52"/>
    </row>
    <row r="262" spans="2:8" x14ac:dyDescent="0.3">
      <c r="B262" s="47" t="s">
        <v>266</v>
      </c>
      <c r="C262" s="2" t="s">
        <v>12</v>
      </c>
      <c r="D262" s="3">
        <v>441</v>
      </c>
      <c r="E262" s="19">
        <v>53</v>
      </c>
      <c r="F262" s="20">
        <f t="shared" si="10"/>
        <v>23373</v>
      </c>
      <c r="G262" s="51"/>
      <c r="H262" s="52"/>
    </row>
    <row r="263" spans="2:8" x14ac:dyDescent="0.3">
      <c r="B263" s="47" t="s">
        <v>267</v>
      </c>
      <c r="C263" s="2" t="s">
        <v>13</v>
      </c>
      <c r="D263" s="3">
        <v>402</v>
      </c>
      <c r="E263" s="19">
        <v>53</v>
      </c>
      <c r="F263" s="20">
        <f t="shared" si="10"/>
        <v>21306</v>
      </c>
      <c r="G263" s="51"/>
      <c r="H263" s="52"/>
    </row>
    <row r="264" spans="2:8" x14ac:dyDescent="0.3">
      <c r="B264" s="47" t="s">
        <v>268</v>
      </c>
      <c r="C264" s="2" t="s">
        <v>14</v>
      </c>
      <c r="D264" s="3">
        <v>235</v>
      </c>
      <c r="E264" s="19">
        <v>93</v>
      </c>
      <c r="F264" s="20">
        <f t="shared" si="10"/>
        <v>21855</v>
      </c>
      <c r="G264" s="51"/>
      <c r="H264" s="52"/>
    </row>
    <row r="265" spans="2:8" x14ac:dyDescent="0.3">
      <c r="B265" s="47" t="s">
        <v>269</v>
      </c>
      <c r="C265" s="2" t="s">
        <v>15</v>
      </c>
      <c r="D265" s="3">
        <v>605</v>
      </c>
      <c r="E265" s="19">
        <v>53</v>
      </c>
      <c r="F265" s="20">
        <f t="shared" si="10"/>
        <v>32065</v>
      </c>
      <c r="G265" s="51"/>
      <c r="H265" s="52"/>
    </row>
    <row r="266" spans="2:8" x14ac:dyDescent="0.3">
      <c r="B266" s="47" t="s">
        <v>270</v>
      </c>
      <c r="C266" s="2" t="s">
        <v>129</v>
      </c>
      <c r="D266" s="3">
        <v>338</v>
      </c>
      <c r="E266" s="19">
        <v>53</v>
      </c>
      <c r="F266" s="20">
        <f t="shared" si="10"/>
        <v>17914</v>
      </c>
      <c r="G266" s="51"/>
      <c r="H266" s="52"/>
    </row>
    <row r="267" spans="2:8" x14ac:dyDescent="0.3">
      <c r="B267" s="47" t="s">
        <v>271</v>
      </c>
      <c r="C267" s="2" t="s">
        <v>18</v>
      </c>
      <c r="D267" s="3">
        <v>436</v>
      </c>
      <c r="E267" s="19">
        <v>53</v>
      </c>
      <c r="F267" s="20">
        <f t="shared" si="10"/>
        <v>23108</v>
      </c>
      <c r="G267" s="51"/>
      <c r="H267" s="52"/>
    </row>
    <row r="268" spans="2:8" x14ac:dyDescent="0.3">
      <c r="B268" s="47" t="s">
        <v>272</v>
      </c>
      <c r="C268" s="2" t="s">
        <v>19</v>
      </c>
      <c r="D268" s="3">
        <v>489</v>
      </c>
      <c r="E268" s="19">
        <v>53</v>
      </c>
      <c r="F268" s="20">
        <f t="shared" si="10"/>
        <v>25917</v>
      </c>
      <c r="G268" s="51"/>
      <c r="H268" s="52"/>
    </row>
    <row r="269" spans="2:8" x14ac:dyDescent="0.3">
      <c r="B269" s="47" t="s">
        <v>273</v>
      </c>
      <c r="C269" s="2" t="s">
        <v>20</v>
      </c>
      <c r="D269" s="3">
        <v>428</v>
      </c>
      <c r="E269" s="19">
        <v>53</v>
      </c>
      <c r="F269" s="20">
        <f t="shared" si="10"/>
        <v>22684</v>
      </c>
      <c r="G269" s="51"/>
      <c r="H269" s="52"/>
    </row>
    <row r="270" spans="2:8" x14ac:dyDescent="0.3">
      <c r="B270" s="47" t="s">
        <v>274</v>
      </c>
      <c r="C270" s="2" t="s">
        <v>21</v>
      </c>
      <c r="D270" s="3">
        <v>282</v>
      </c>
      <c r="E270" s="19">
        <v>53</v>
      </c>
      <c r="F270" s="20">
        <f t="shared" si="10"/>
        <v>14946</v>
      </c>
      <c r="G270" s="51"/>
      <c r="H270" s="52"/>
    </row>
    <row r="271" spans="2:8" x14ac:dyDescent="0.3">
      <c r="B271" s="47" t="s">
        <v>275</v>
      </c>
      <c r="C271" s="2" t="s">
        <v>22</v>
      </c>
      <c r="D271" s="3">
        <v>1127</v>
      </c>
      <c r="E271" s="19">
        <v>33</v>
      </c>
      <c r="F271" s="20">
        <f t="shared" si="10"/>
        <v>37191</v>
      </c>
      <c r="G271" s="51"/>
      <c r="H271" s="52"/>
    </row>
    <row r="272" spans="2:8" x14ac:dyDescent="0.3">
      <c r="B272" s="47" t="s">
        <v>276</v>
      </c>
      <c r="C272" s="2" t="s">
        <v>23</v>
      </c>
      <c r="D272" s="3">
        <v>1396</v>
      </c>
      <c r="E272" s="19">
        <v>33</v>
      </c>
      <c r="F272" s="20">
        <f t="shared" si="10"/>
        <v>46068</v>
      </c>
      <c r="G272" s="51"/>
      <c r="H272" s="52"/>
    </row>
    <row r="273" spans="2:8" x14ac:dyDescent="0.3">
      <c r="B273" s="47" t="s">
        <v>277</v>
      </c>
      <c r="C273" s="2" t="s">
        <v>24</v>
      </c>
      <c r="D273" s="3">
        <v>646</v>
      </c>
      <c r="E273" s="19">
        <v>33</v>
      </c>
      <c r="F273" s="20">
        <f t="shared" si="10"/>
        <v>21318</v>
      </c>
      <c r="G273" s="51"/>
      <c r="H273" s="52"/>
    </row>
    <row r="274" spans="2:8" x14ac:dyDescent="0.3">
      <c r="B274" s="47" t="s">
        <v>278</v>
      </c>
      <c r="C274" s="2" t="s">
        <v>25</v>
      </c>
      <c r="D274" s="3">
        <v>509</v>
      </c>
      <c r="E274" s="19">
        <v>33</v>
      </c>
      <c r="F274" s="20">
        <f t="shared" si="10"/>
        <v>16797</v>
      </c>
      <c r="G274" s="51"/>
      <c r="H274" s="52"/>
    </row>
    <row r="275" spans="2:8" x14ac:dyDescent="0.3">
      <c r="B275" s="47" t="s">
        <v>279</v>
      </c>
      <c r="C275" s="2" t="s">
        <v>26</v>
      </c>
      <c r="D275" s="3">
        <v>555</v>
      </c>
      <c r="E275" s="19">
        <v>33</v>
      </c>
      <c r="F275" s="20">
        <f t="shared" si="10"/>
        <v>18315</v>
      </c>
      <c r="G275" s="51"/>
      <c r="H275" s="52"/>
    </row>
    <row r="276" spans="2:8" x14ac:dyDescent="0.3">
      <c r="B276" s="47" t="s">
        <v>280</v>
      </c>
      <c r="C276" s="2" t="s">
        <v>206</v>
      </c>
      <c r="D276" s="3">
        <v>555</v>
      </c>
      <c r="E276" s="19">
        <v>33</v>
      </c>
      <c r="F276" s="20">
        <f t="shared" si="10"/>
        <v>18315</v>
      </c>
      <c r="G276" s="51"/>
      <c r="H276" s="52"/>
    </row>
    <row r="277" spans="2:8" x14ac:dyDescent="0.3">
      <c r="B277" s="47" t="s">
        <v>281</v>
      </c>
      <c r="C277" s="2" t="s">
        <v>29</v>
      </c>
      <c r="D277" s="3">
        <v>348</v>
      </c>
      <c r="E277" s="19">
        <v>33.002000000000002</v>
      </c>
      <c r="F277" s="20">
        <f t="shared" si="10"/>
        <v>11484.696000000002</v>
      </c>
      <c r="G277" s="51"/>
      <c r="H277" s="52"/>
    </row>
    <row r="278" spans="2:8" x14ac:dyDescent="0.3">
      <c r="B278" s="47" t="s">
        <v>282</v>
      </c>
      <c r="C278" s="2" t="s">
        <v>30</v>
      </c>
      <c r="D278" s="3">
        <v>410</v>
      </c>
      <c r="E278" s="19">
        <v>33</v>
      </c>
      <c r="F278" s="20">
        <f t="shared" si="10"/>
        <v>13530</v>
      </c>
      <c r="G278" s="51"/>
      <c r="H278" s="52"/>
    </row>
    <row r="279" spans="2:8" x14ac:dyDescent="0.3">
      <c r="B279" s="47" t="s">
        <v>282</v>
      </c>
      <c r="C279" s="2" t="s">
        <v>31</v>
      </c>
      <c r="D279" s="3">
        <v>473</v>
      </c>
      <c r="E279" s="19">
        <v>33</v>
      </c>
      <c r="F279" s="20">
        <f t="shared" si="10"/>
        <v>15609</v>
      </c>
      <c r="G279" s="51"/>
      <c r="H279" s="52"/>
    </row>
    <row r="280" spans="2:8" x14ac:dyDescent="0.3">
      <c r="B280" s="47" t="s">
        <v>283</v>
      </c>
      <c r="C280" s="2" t="s">
        <v>32</v>
      </c>
      <c r="D280" s="3">
        <v>227</v>
      </c>
      <c r="E280" s="19">
        <v>33</v>
      </c>
      <c r="F280" s="20">
        <f t="shared" si="10"/>
        <v>7491</v>
      </c>
      <c r="G280" s="51"/>
      <c r="H280" s="52"/>
    </row>
    <row r="281" spans="2:8" x14ac:dyDescent="0.3">
      <c r="B281" s="47" t="s">
        <v>284</v>
      </c>
      <c r="C281" s="2" t="s">
        <v>33</v>
      </c>
      <c r="D281" s="3">
        <v>708</v>
      </c>
      <c r="E281" s="19">
        <v>33</v>
      </c>
      <c r="F281" s="20">
        <f t="shared" si="10"/>
        <v>23364</v>
      </c>
      <c r="G281" s="51"/>
      <c r="H281" s="52"/>
    </row>
    <row r="282" spans="2:8" x14ac:dyDescent="0.3">
      <c r="B282" s="47" t="s">
        <v>285</v>
      </c>
      <c r="C282" s="2" t="s">
        <v>35</v>
      </c>
      <c r="D282" s="3">
        <v>501</v>
      </c>
      <c r="E282" s="19">
        <v>93</v>
      </c>
      <c r="F282" s="20">
        <f t="shared" si="10"/>
        <v>46593</v>
      </c>
      <c r="G282" s="51"/>
      <c r="H282" s="52"/>
    </row>
    <row r="283" spans="2:8" x14ac:dyDescent="0.3">
      <c r="B283" s="47" t="s">
        <v>286</v>
      </c>
      <c r="C283" s="2" t="s">
        <v>34</v>
      </c>
      <c r="D283" s="3">
        <v>256</v>
      </c>
      <c r="E283" s="19">
        <v>33</v>
      </c>
      <c r="F283" s="20">
        <f t="shared" si="10"/>
        <v>8448</v>
      </c>
      <c r="G283" s="51"/>
      <c r="H283" s="52"/>
    </row>
    <row r="284" spans="2:8" x14ac:dyDescent="0.3">
      <c r="B284" s="47" t="s">
        <v>287</v>
      </c>
      <c r="C284" s="2" t="s">
        <v>36</v>
      </c>
      <c r="D284" s="3">
        <v>345</v>
      </c>
      <c r="E284" s="19">
        <v>33</v>
      </c>
      <c r="F284" s="20">
        <f t="shared" si="10"/>
        <v>11385</v>
      </c>
      <c r="G284" s="51"/>
      <c r="H284" s="52"/>
    </row>
    <row r="285" spans="2:8" x14ac:dyDescent="0.3">
      <c r="B285" s="47" t="s">
        <v>288</v>
      </c>
      <c r="C285" s="2" t="s">
        <v>37</v>
      </c>
      <c r="D285" s="3">
        <v>330</v>
      </c>
      <c r="E285" s="19">
        <v>63</v>
      </c>
      <c r="F285" s="20">
        <f t="shared" si="10"/>
        <v>20790</v>
      </c>
      <c r="G285" s="51"/>
      <c r="H285" s="52"/>
    </row>
    <row r="286" spans="2:8" x14ac:dyDescent="0.3">
      <c r="B286" s="47" t="s">
        <v>289</v>
      </c>
      <c r="C286" s="2" t="s">
        <v>38</v>
      </c>
      <c r="D286" s="3">
        <v>259</v>
      </c>
      <c r="E286" s="19">
        <v>73</v>
      </c>
      <c r="F286" s="20">
        <f t="shared" si="10"/>
        <v>18907</v>
      </c>
      <c r="G286" s="54"/>
      <c r="H286" s="52"/>
    </row>
    <row r="287" spans="2:8" x14ac:dyDescent="0.3">
      <c r="B287" s="47" t="s">
        <v>290</v>
      </c>
      <c r="C287" s="2" t="s">
        <v>291</v>
      </c>
      <c r="D287" s="3">
        <v>309</v>
      </c>
      <c r="E287" s="19">
        <v>53</v>
      </c>
      <c r="F287" s="20">
        <f t="shared" si="10"/>
        <v>16377</v>
      </c>
      <c r="G287" s="51"/>
      <c r="H287" s="52"/>
    </row>
    <row r="288" spans="2:8" ht="15" thickBot="1" x14ac:dyDescent="0.35">
      <c r="B288" s="47" t="s">
        <v>292</v>
      </c>
      <c r="C288" s="2" t="s">
        <v>41</v>
      </c>
      <c r="D288" s="3">
        <v>344</v>
      </c>
      <c r="E288" s="19">
        <v>93</v>
      </c>
      <c r="F288" s="20">
        <f t="shared" si="10"/>
        <v>31992</v>
      </c>
      <c r="G288" s="27" t="s">
        <v>1372</v>
      </c>
      <c r="H288" s="28" t="s">
        <v>1350</v>
      </c>
    </row>
    <row r="289" spans="1:12" ht="19.8" customHeight="1" thickTop="1" thickBot="1" x14ac:dyDescent="0.35">
      <c r="B289" s="46"/>
      <c r="C289" s="7"/>
      <c r="D289" s="55" t="s">
        <v>1356</v>
      </c>
      <c r="E289" s="56"/>
      <c r="F289" s="36">
        <f>SUM(F256:F288)</f>
        <v>702656.696</v>
      </c>
      <c r="G289" s="31"/>
      <c r="H289" s="37">
        <f>G289*F289</f>
        <v>0</v>
      </c>
      <c r="I289" s="8"/>
    </row>
    <row r="290" spans="1:12" ht="15" thickTop="1" x14ac:dyDescent="0.3">
      <c r="A290" s="57" t="s">
        <v>1333</v>
      </c>
      <c r="B290" s="58"/>
      <c r="C290" s="58"/>
      <c r="D290" s="58"/>
      <c r="E290" s="58"/>
      <c r="F290" s="58"/>
      <c r="G290" s="58"/>
      <c r="H290" s="59"/>
    </row>
    <row r="291" spans="1:12" x14ac:dyDescent="0.3">
      <c r="B291" s="47" t="s">
        <v>293</v>
      </c>
      <c r="C291" s="2" t="s">
        <v>321</v>
      </c>
      <c r="D291" s="3">
        <v>312</v>
      </c>
      <c r="E291" s="19">
        <v>33</v>
      </c>
      <c r="F291" s="20">
        <f t="shared" ref="F291:F322" si="11">D291*E291</f>
        <v>10296</v>
      </c>
      <c r="G291" s="51"/>
      <c r="H291" s="52"/>
    </row>
    <row r="292" spans="1:12" x14ac:dyDescent="0.3">
      <c r="B292" s="47" t="s">
        <v>294</v>
      </c>
      <c r="C292" s="2" t="s">
        <v>7</v>
      </c>
      <c r="D292" s="3">
        <v>743</v>
      </c>
      <c r="E292" s="19">
        <v>53</v>
      </c>
      <c r="F292" s="20">
        <f t="shared" si="11"/>
        <v>39379</v>
      </c>
      <c r="G292" s="51"/>
      <c r="H292" s="52"/>
    </row>
    <row r="293" spans="1:12" x14ac:dyDescent="0.3">
      <c r="B293" s="47" t="s">
        <v>295</v>
      </c>
      <c r="C293" s="2" t="s">
        <v>8</v>
      </c>
      <c r="D293" s="3">
        <v>537</v>
      </c>
      <c r="E293" s="19">
        <v>53</v>
      </c>
      <c r="F293" s="20">
        <f t="shared" si="11"/>
        <v>28461</v>
      </c>
      <c r="G293" s="51"/>
      <c r="H293" s="52"/>
    </row>
    <row r="294" spans="1:12" x14ac:dyDescent="0.3">
      <c r="B294" s="47" t="s">
        <v>296</v>
      </c>
      <c r="C294" s="2" t="s">
        <v>9</v>
      </c>
      <c r="D294" s="3">
        <v>248</v>
      </c>
      <c r="E294" s="19">
        <v>63</v>
      </c>
      <c r="F294" s="20">
        <f t="shared" si="11"/>
        <v>15624</v>
      </c>
      <c r="G294" s="51"/>
      <c r="H294" s="52"/>
    </row>
    <row r="295" spans="1:12" x14ac:dyDescent="0.3">
      <c r="B295" s="47" t="s">
        <v>297</v>
      </c>
      <c r="C295" s="2" t="s">
        <v>11</v>
      </c>
      <c r="D295" s="3">
        <v>508</v>
      </c>
      <c r="E295" s="19">
        <v>53</v>
      </c>
      <c r="F295" s="20">
        <f t="shared" si="11"/>
        <v>26924</v>
      </c>
      <c r="G295" s="51"/>
      <c r="H295" s="52"/>
    </row>
    <row r="296" spans="1:12" x14ac:dyDescent="0.3">
      <c r="B296" s="47" t="s">
        <v>298</v>
      </c>
      <c r="C296" s="2" t="s">
        <v>10</v>
      </c>
      <c r="D296" s="3">
        <v>1223</v>
      </c>
      <c r="E296" s="19">
        <v>53</v>
      </c>
      <c r="F296" s="20">
        <f t="shared" si="11"/>
        <v>64819</v>
      </c>
      <c r="G296" s="51"/>
      <c r="H296" s="52"/>
    </row>
    <row r="297" spans="1:12" x14ac:dyDescent="0.3">
      <c r="B297" s="47" t="s">
        <v>299</v>
      </c>
      <c r="C297" s="2" t="s">
        <v>16</v>
      </c>
      <c r="D297" s="3">
        <v>315</v>
      </c>
      <c r="E297" s="19">
        <v>53</v>
      </c>
      <c r="F297" s="20">
        <f t="shared" si="11"/>
        <v>16695</v>
      </c>
      <c r="G297" s="51"/>
      <c r="H297" s="52"/>
    </row>
    <row r="298" spans="1:12" x14ac:dyDescent="0.3">
      <c r="B298" s="47" t="s">
        <v>300</v>
      </c>
      <c r="C298" s="2" t="s">
        <v>12</v>
      </c>
      <c r="D298" s="3">
        <v>654</v>
      </c>
      <c r="E298" s="19">
        <v>53</v>
      </c>
      <c r="F298" s="20">
        <f t="shared" si="11"/>
        <v>34662</v>
      </c>
      <c r="G298" s="51"/>
      <c r="H298" s="52"/>
    </row>
    <row r="299" spans="1:12" x14ac:dyDescent="0.3">
      <c r="B299" s="47" t="s">
        <v>301</v>
      </c>
      <c r="C299" s="2" t="s">
        <v>13</v>
      </c>
      <c r="D299" s="3">
        <v>2150</v>
      </c>
      <c r="E299" s="19">
        <v>53</v>
      </c>
      <c r="F299" s="20">
        <f t="shared" si="11"/>
        <v>113950</v>
      </c>
      <c r="G299" s="51"/>
      <c r="H299" s="52"/>
      <c r="L299" s="4" t="s">
        <v>1134</v>
      </c>
    </row>
    <row r="300" spans="1:12" x14ac:dyDescent="0.3">
      <c r="B300" s="47" t="s">
        <v>302</v>
      </c>
      <c r="C300" s="2" t="s">
        <v>322</v>
      </c>
      <c r="D300" s="3">
        <v>439</v>
      </c>
      <c r="E300" s="19">
        <v>93</v>
      </c>
      <c r="F300" s="20">
        <f t="shared" si="11"/>
        <v>40827</v>
      </c>
      <c r="G300" s="51"/>
      <c r="H300" s="52"/>
    </row>
    <row r="301" spans="1:12" x14ac:dyDescent="0.3">
      <c r="B301" s="47" t="s">
        <v>303</v>
      </c>
      <c r="C301" s="2" t="s">
        <v>15</v>
      </c>
      <c r="D301" s="3">
        <v>292</v>
      </c>
      <c r="E301" s="19">
        <v>53</v>
      </c>
      <c r="F301" s="20">
        <f t="shared" si="11"/>
        <v>15476</v>
      </c>
      <c r="G301" s="51"/>
      <c r="H301" s="52"/>
    </row>
    <row r="302" spans="1:12" x14ac:dyDescent="0.3">
      <c r="B302" s="47" t="s">
        <v>304</v>
      </c>
      <c r="C302" s="2" t="s">
        <v>129</v>
      </c>
      <c r="D302" s="3">
        <v>127</v>
      </c>
      <c r="E302" s="19">
        <v>53</v>
      </c>
      <c r="F302" s="20">
        <f t="shared" si="11"/>
        <v>6731</v>
      </c>
      <c r="G302" s="51"/>
      <c r="H302" s="52"/>
    </row>
    <row r="303" spans="1:12" x14ac:dyDescent="0.3">
      <c r="B303" s="47" t="s">
        <v>305</v>
      </c>
      <c r="C303" s="2" t="s">
        <v>18</v>
      </c>
      <c r="D303" s="3">
        <v>8</v>
      </c>
      <c r="E303" s="19">
        <v>53</v>
      </c>
      <c r="F303" s="20">
        <f t="shared" si="11"/>
        <v>424</v>
      </c>
      <c r="G303" s="51"/>
      <c r="H303" s="52"/>
    </row>
    <row r="304" spans="1:12" x14ac:dyDescent="0.3">
      <c r="B304" s="47" t="s">
        <v>306</v>
      </c>
      <c r="C304" s="2" t="s">
        <v>19</v>
      </c>
      <c r="D304" s="3">
        <v>600</v>
      </c>
      <c r="E304" s="19">
        <v>53</v>
      </c>
      <c r="F304" s="20">
        <f t="shared" si="11"/>
        <v>31800</v>
      </c>
      <c r="G304" s="51"/>
      <c r="H304" s="52"/>
    </row>
    <row r="305" spans="2:8" x14ac:dyDescent="0.3">
      <c r="B305" s="47" t="s">
        <v>307</v>
      </c>
      <c r="C305" s="2" t="s">
        <v>20</v>
      </c>
      <c r="D305" s="3">
        <v>642</v>
      </c>
      <c r="E305" s="19">
        <v>53</v>
      </c>
      <c r="F305" s="20">
        <f t="shared" si="11"/>
        <v>34026</v>
      </c>
      <c r="G305" s="51"/>
      <c r="H305" s="52"/>
    </row>
    <row r="306" spans="2:8" x14ac:dyDescent="0.3">
      <c r="B306" s="47" t="s">
        <v>308</v>
      </c>
      <c r="C306" s="2" t="s">
        <v>21</v>
      </c>
      <c r="D306" s="3">
        <v>526</v>
      </c>
      <c r="E306" s="19">
        <v>53</v>
      </c>
      <c r="F306" s="20">
        <f t="shared" si="11"/>
        <v>27878</v>
      </c>
      <c r="G306" s="51"/>
      <c r="H306" s="52"/>
    </row>
    <row r="307" spans="2:8" x14ac:dyDescent="0.3">
      <c r="B307" s="47" t="s">
        <v>309</v>
      </c>
      <c r="C307" s="2" t="s">
        <v>22</v>
      </c>
      <c r="D307" s="3">
        <v>260</v>
      </c>
      <c r="E307" s="19">
        <v>33</v>
      </c>
      <c r="F307" s="20">
        <f t="shared" si="11"/>
        <v>8580</v>
      </c>
      <c r="G307" s="51"/>
      <c r="H307" s="52"/>
    </row>
    <row r="308" spans="2:8" x14ac:dyDescent="0.3">
      <c r="B308" s="47" t="s">
        <v>310</v>
      </c>
      <c r="C308" s="2" t="s">
        <v>24</v>
      </c>
      <c r="D308" s="3">
        <v>1057</v>
      </c>
      <c r="E308" s="19">
        <v>33</v>
      </c>
      <c r="F308" s="20">
        <f t="shared" si="11"/>
        <v>34881</v>
      </c>
      <c r="G308" s="51"/>
      <c r="H308" s="52"/>
    </row>
    <row r="309" spans="2:8" x14ac:dyDescent="0.3">
      <c r="B309" s="47" t="s">
        <v>311</v>
      </c>
      <c r="C309" s="2" t="s">
        <v>25</v>
      </c>
      <c r="D309" s="3">
        <v>1034</v>
      </c>
      <c r="E309" s="19">
        <v>33</v>
      </c>
      <c r="F309" s="20">
        <f t="shared" si="11"/>
        <v>34122</v>
      </c>
      <c r="G309" s="51"/>
      <c r="H309" s="52"/>
    </row>
    <row r="310" spans="2:8" x14ac:dyDescent="0.3">
      <c r="B310" s="47" t="s">
        <v>312</v>
      </c>
      <c r="C310" s="2" t="s">
        <v>26</v>
      </c>
      <c r="D310" s="3">
        <v>583</v>
      </c>
      <c r="E310" s="19">
        <v>33</v>
      </c>
      <c r="F310" s="20">
        <f t="shared" si="11"/>
        <v>19239</v>
      </c>
      <c r="G310" s="51"/>
      <c r="H310" s="52"/>
    </row>
    <row r="311" spans="2:8" x14ac:dyDescent="0.3">
      <c r="B311" s="47" t="s">
        <v>313</v>
      </c>
      <c r="C311" s="2" t="s">
        <v>206</v>
      </c>
      <c r="D311" s="3">
        <v>2</v>
      </c>
      <c r="E311" s="19">
        <v>33</v>
      </c>
      <c r="F311" s="20">
        <f t="shared" si="11"/>
        <v>66</v>
      </c>
      <c r="G311" s="51"/>
      <c r="H311" s="52"/>
    </row>
    <row r="312" spans="2:8" x14ac:dyDescent="0.3">
      <c r="B312" s="47" t="s">
        <v>314</v>
      </c>
      <c r="C312" s="2" t="s">
        <v>29</v>
      </c>
      <c r="D312" s="3">
        <v>208</v>
      </c>
      <c r="E312" s="19">
        <v>33</v>
      </c>
      <c r="F312" s="20">
        <f t="shared" si="11"/>
        <v>6864</v>
      </c>
      <c r="G312" s="51"/>
      <c r="H312" s="52"/>
    </row>
    <row r="313" spans="2:8" x14ac:dyDescent="0.3">
      <c r="B313" s="47" t="s">
        <v>315</v>
      </c>
      <c r="C313" s="2" t="s">
        <v>30</v>
      </c>
      <c r="D313" s="3">
        <v>251</v>
      </c>
      <c r="E313" s="19">
        <v>33</v>
      </c>
      <c r="F313" s="20">
        <f t="shared" si="11"/>
        <v>8283</v>
      </c>
      <c r="G313" s="51"/>
      <c r="H313" s="52"/>
    </row>
    <row r="314" spans="2:8" x14ac:dyDescent="0.3">
      <c r="B314" s="47" t="s">
        <v>316</v>
      </c>
      <c r="C314" s="2" t="s">
        <v>31</v>
      </c>
      <c r="D314" s="3">
        <v>279</v>
      </c>
      <c r="E314" s="19">
        <v>33</v>
      </c>
      <c r="F314" s="20">
        <f t="shared" si="11"/>
        <v>9207</v>
      </c>
      <c r="G314" s="51"/>
      <c r="H314" s="52"/>
    </row>
    <row r="315" spans="2:8" x14ac:dyDescent="0.3">
      <c r="B315" s="47" t="s">
        <v>317</v>
      </c>
      <c r="C315" s="2" t="s">
        <v>32</v>
      </c>
      <c r="D315" s="3">
        <v>171</v>
      </c>
      <c r="E315" s="19">
        <v>33</v>
      </c>
      <c r="F315" s="20">
        <f t="shared" si="11"/>
        <v>5643</v>
      </c>
      <c r="G315" s="51"/>
      <c r="H315" s="52"/>
    </row>
    <row r="316" spans="2:8" x14ac:dyDescent="0.3">
      <c r="B316" s="47" t="s">
        <v>318</v>
      </c>
      <c r="C316" s="2" t="s">
        <v>33</v>
      </c>
      <c r="D316" s="3">
        <v>12</v>
      </c>
      <c r="E316" s="19">
        <v>33</v>
      </c>
      <c r="F316" s="20">
        <f t="shared" si="11"/>
        <v>396</v>
      </c>
      <c r="G316" s="51"/>
      <c r="H316" s="52"/>
    </row>
    <row r="317" spans="2:8" x14ac:dyDescent="0.3">
      <c r="B317" s="47" t="s">
        <v>319</v>
      </c>
      <c r="C317" s="2" t="s">
        <v>323</v>
      </c>
      <c r="D317" s="3">
        <v>389</v>
      </c>
      <c r="E317" s="19">
        <v>33</v>
      </c>
      <c r="F317" s="20">
        <f t="shared" si="11"/>
        <v>12837</v>
      </c>
      <c r="G317" s="51"/>
      <c r="H317" s="52"/>
    </row>
    <row r="318" spans="2:8" x14ac:dyDescent="0.3">
      <c r="B318" s="47" t="s">
        <v>320</v>
      </c>
      <c r="C318" s="2" t="s">
        <v>324</v>
      </c>
      <c r="D318" s="3">
        <v>332</v>
      </c>
      <c r="E318" s="19">
        <v>93</v>
      </c>
      <c r="F318" s="20">
        <f t="shared" si="11"/>
        <v>30876</v>
      </c>
      <c r="G318" s="51"/>
      <c r="H318" s="52"/>
    </row>
    <row r="319" spans="2:8" x14ac:dyDescent="0.3">
      <c r="B319" s="47" t="s">
        <v>325</v>
      </c>
      <c r="C319" s="2" t="s">
        <v>36</v>
      </c>
      <c r="D319" s="3">
        <v>114</v>
      </c>
      <c r="E319" s="19">
        <v>33</v>
      </c>
      <c r="F319" s="20">
        <f t="shared" si="11"/>
        <v>3762</v>
      </c>
      <c r="G319" s="51"/>
      <c r="H319" s="52"/>
    </row>
    <row r="320" spans="2:8" x14ac:dyDescent="0.3">
      <c r="B320" s="47" t="s">
        <v>326</v>
      </c>
      <c r="C320" s="2" t="s">
        <v>331</v>
      </c>
      <c r="D320" s="3">
        <v>14</v>
      </c>
      <c r="E320" s="19">
        <v>33</v>
      </c>
      <c r="F320" s="20">
        <f t="shared" si="11"/>
        <v>462</v>
      </c>
      <c r="G320" s="51"/>
      <c r="H320" s="52"/>
    </row>
    <row r="321" spans="2:8" x14ac:dyDescent="0.3">
      <c r="B321" s="47" t="s">
        <v>327</v>
      </c>
      <c r="C321" s="2" t="s">
        <v>332</v>
      </c>
      <c r="D321" s="3">
        <v>319</v>
      </c>
      <c r="E321" s="19">
        <v>33</v>
      </c>
      <c r="F321" s="20">
        <f t="shared" si="11"/>
        <v>10527</v>
      </c>
      <c r="G321" s="51"/>
      <c r="H321" s="52"/>
    </row>
    <row r="322" spans="2:8" x14ac:dyDescent="0.3">
      <c r="B322" s="47" t="s">
        <v>328</v>
      </c>
      <c r="C322" s="2" t="s">
        <v>333</v>
      </c>
      <c r="D322" s="3">
        <v>489</v>
      </c>
      <c r="E322" s="19">
        <v>33</v>
      </c>
      <c r="F322" s="20">
        <f t="shared" si="11"/>
        <v>16137</v>
      </c>
      <c r="G322" s="51"/>
      <c r="H322" s="52"/>
    </row>
    <row r="323" spans="2:8" x14ac:dyDescent="0.3">
      <c r="B323" s="47" t="s">
        <v>335</v>
      </c>
      <c r="C323" s="2" t="s">
        <v>334</v>
      </c>
      <c r="D323" s="3">
        <v>76</v>
      </c>
      <c r="E323" s="19">
        <v>33</v>
      </c>
      <c r="F323" s="20">
        <f t="shared" ref="F323:F352" si="12">D323*E323</f>
        <v>2508</v>
      </c>
      <c r="G323" s="51"/>
      <c r="H323" s="52"/>
    </row>
    <row r="324" spans="2:8" x14ac:dyDescent="0.3">
      <c r="B324" s="47" t="s">
        <v>329</v>
      </c>
      <c r="C324" s="2" t="s">
        <v>337</v>
      </c>
      <c r="D324" s="3">
        <v>194</v>
      </c>
      <c r="E324" s="19">
        <v>73</v>
      </c>
      <c r="F324" s="20">
        <f t="shared" si="12"/>
        <v>14162</v>
      </c>
      <c r="G324" s="51"/>
      <c r="H324" s="52"/>
    </row>
    <row r="325" spans="2:8" x14ac:dyDescent="0.3">
      <c r="B325" s="47" t="s">
        <v>330</v>
      </c>
      <c r="C325" s="2" t="s">
        <v>338</v>
      </c>
      <c r="D325" s="3">
        <v>317</v>
      </c>
      <c r="E325" s="19">
        <v>93</v>
      </c>
      <c r="F325" s="20">
        <f t="shared" si="12"/>
        <v>29481</v>
      </c>
      <c r="G325" s="51"/>
      <c r="H325" s="52"/>
    </row>
    <row r="326" spans="2:8" x14ac:dyDescent="0.3">
      <c r="B326" s="47" t="s">
        <v>336</v>
      </c>
      <c r="C326" s="2" t="s">
        <v>339</v>
      </c>
      <c r="D326" s="3">
        <v>310</v>
      </c>
      <c r="E326" s="19">
        <v>93</v>
      </c>
      <c r="F326" s="20">
        <f t="shared" si="12"/>
        <v>28830</v>
      </c>
      <c r="G326" s="51"/>
      <c r="H326" s="52"/>
    </row>
    <row r="327" spans="2:8" x14ac:dyDescent="0.3">
      <c r="B327" s="47" t="s">
        <v>946</v>
      </c>
      <c r="C327" s="2" t="s">
        <v>17</v>
      </c>
      <c r="D327" s="3">
        <v>353</v>
      </c>
      <c r="E327" s="19">
        <v>33</v>
      </c>
      <c r="F327" s="20">
        <f t="shared" si="12"/>
        <v>11649</v>
      </c>
      <c r="G327" s="51"/>
      <c r="H327" s="52"/>
    </row>
    <row r="328" spans="2:8" x14ac:dyDescent="0.3">
      <c r="B328" s="47" t="s">
        <v>947</v>
      </c>
      <c r="C328" s="2" t="s">
        <v>948</v>
      </c>
      <c r="D328" s="3">
        <v>280</v>
      </c>
      <c r="E328" s="19">
        <v>33</v>
      </c>
      <c r="F328" s="20">
        <f t="shared" si="12"/>
        <v>9240</v>
      </c>
      <c r="G328" s="51"/>
      <c r="H328" s="52"/>
    </row>
    <row r="329" spans="2:8" x14ac:dyDescent="0.3">
      <c r="B329" s="47" t="s">
        <v>949</v>
      </c>
      <c r="C329" s="2" t="s">
        <v>950</v>
      </c>
      <c r="D329" s="3">
        <v>186</v>
      </c>
      <c r="E329" s="19">
        <v>93</v>
      </c>
      <c r="F329" s="20">
        <f t="shared" si="12"/>
        <v>17298</v>
      </c>
      <c r="G329" s="51"/>
      <c r="H329" s="52"/>
    </row>
    <row r="330" spans="2:8" x14ac:dyDescent="0.3">
      <c r="B330" s="47" t="s">
        <v>951</v>
      </c>
      <c r="C330" s="2" t="s">
        <v>601</v>
      </c>
      <c r="D330" s="3">
        <v>217</v>
      </c>
      <c r="E330" s="19">
        <v>49</v>
      </c>
      <c r="F330" s="20">
        <f t="shared" si="12"/>
        <v>10633</v>
      </c>
      <c r="G330" s="51"/>
      <c r="H330" s="52"/>
    </row>
    <row r="331" spans="2:8" x14ac:dyDescent="0.3">
      <c r="B331" s="47" t="s">
        <v>952</v>
      </c>
      <c r="C331" s="2" t="s">
        <v>727</v>
      </c>
      <c r="D331" s="3">
        <v>279</v>
      </c>
      <c r="E331" s="19">
        <v>65</v>
      </c>
      <c r="F331" s="20">
        <f t="shared" si="12"/>
        <v>18135</v>
      </c>
      <c r="G331" s="51"/>
      <c r="H331" s="52"/>
    </row>
    <row r="332" spans="2:8" x14ac:dyDescent="0.3">
      <c r="B332" s="47" t="s">
        <v>953</v>
      </c>
      <c r="C332" s="2" t="s">
        <v>954</v>
      </c>
      <c r="D332" s="3">
        <v>233</v>
      </c>
      <c r="E332" s="19">
        <v>74</v>
      </c>
      <c r="F332" s="20">
        <f t="shared" si="12"/>
        <v>17242</v>
      </c>
      <c r="G332" s="51"/>
      <c r="H332" s="52"/>
    </row>
    <row r="333" spans="2:8" x14ac:dyDescent="0.3">
      <c r="B333" s="47" t="s">
        <v>955</v>
      </c>
      <c r="C333" s="2" t="s">
        <v>956</v>
      </c>
      <c r="D333" s="3">
        <v>166</v>
      </c>
      <c r="E333" s="19">
        <v>22</v>
      </c>
      <c r="F333" s="20">
        <f t="shared" si="12"/>
        <v>3652</v>
      </c>
      <c r="G333" s="51"/>
      <c r="H333" s="52"/>
    </row>
    <row r="334" spans="2:8" x14ac:dyDescent="0.3">
      <c r="B334" s="47" t="s">
        <v>957</v>
      </c>
      <c r="C334" s="2" t="s">
        <v>958</v>
      </c>
      <c r="D334" s="3">
        <v>233</v>
      </c>
      <c r="E334" s="19">
        <v>42</v>
      </c>
      <c r="F334" s="20">
        <f t="shared" si="12"/>
        <v>9786</v>
      </c>
      <c r="G334" s="51"/>
      <c r="H334" s="52"/>
    </row>
    <row r="335" spans="2:8" x14ac:dyDescent="0.3">
      <c r="B335" s="47" t="s">
        <v>959</v>
      </c>
      <c r="C335" s="2" t="s">
        <v>960</v>
      </c>
      <c r="D335" s="3">
        <v>140</v>
      </c>
      <c r="E335" s="19">
        <v>28</v>
      </c>
      <c r="F335" s="20">
        <f t="shared" si="12"/>
        <v>3920</v>
      </c>
      <c r="G335" s="51"/>
      <c r="H335" s="52"/>
    </row>
    <row r="336" spans="2:8" x14ac:dyDescent="0.3">
      <c r="B336" s="47" t="s">
        <v>961</v>
      </c>
      <c r="C336" s="2" t="s">
        <v>109</v>
      </c>
      <c r="D336" s="3">
        <v>373</v>
      </c>
      <c r="E336" s="19">
        <v>29</v>
      </c>
      <c r="F336" s="20">
        <f t="shared" si="12"/>
        <v>10817</v>
      </c>
      <c r="G336" s="51"/>
      <c r="H336" s="52"/>
    </row>
    <row r="337" spans="2:8" x14ac:dyDescent="0.3">
      <c r="B337" s="47" t="s">
        <v>962</v>
      </c>
      <c r="C337" s="2" t="s">
        <v>371</v>
      </c>
      <c r="D337" s="3">
        <v>32</v>
      </c>
      <c r="E337" s="19">
        <v>69</v>
      </c>
      <c r="F337" s="20">
        <f t="shared" si="12"/>
        <v>2208</v>
      </c>
      <c r="G337" s="51"/>
      <c r="H337" s="52"/>
    </row>
    <row r="338" spans="2:8" x14ac:dyDescent="0.3">
      <c r="B338" s="47" t="s">
        <v>963</v>
      </c>
      <c r="C338" s="2" t="s">
        <v>964</v>
      </c>
      <c r="D338" s="3">
        <v>58</v>
      </c>
      <c r="E338" s="19">
        <v>49</v>
      </c>
      <c r="F338" s="20">
        <f t="shared" si="12"/>
        <v>2842</v>
      </c>
      <c r="G338" s="51"/>
      <c r="H338" s="52"/>
    </row>
    <row r="339" spans="2:8" x14ac:dyDescent="0.3">
      <c r="B339" s="47" t="s">
        <v>965</v>
      </c>
      <c r="C339" s="2" t="s">
        <v>966</v>
      </c>
      <c r="D339" s="3">
        <v>28</v>
      </c>
      <c r="E339" s="19">
        <v>44</v>
      </c>
      <c r="F339" s="20">
        <f t="shared" si="12"/>
        <v>1232</v>
      </c>
      <c r="G339" s="51"/>
      <c r="H339" s="52"/>
    </row>
    <row r="340" spans="2:8" x14ac:dyDescent="0.3">
      <c r="B340" s="47" t="s">
        <v>967</v>
      </c>
      <c r="C340" s="2" t="s">
        <v>258</v>
      </c>
      <c r="D340" s="3">
        <v>218</v>
      </c>
      <c r="E340" s="19">
        <v>48</v>
      </c>
      <c r="F340" s="20">
        <f t="shared" si="12"/>
        <v>10464</v>
      </c>
      <c r="G340" s="51"/>
      <c r="H340" s="52"/>
    </row>
    <row r="341" spans="2:8" x14ac:dyDescent="0.3">
      <c r="B341" s="47" t="s">
        <v>968</v>
      </c>
      <c r="C341" s="2" t="s">
        <v>969</v>
      </c>
      <c r="D341" s="3">
        <v>51</v>
      </c>
      <c r="E341" s="19">
        <v>54</v>
      </c>
      <c r="F341" s="20">
        <f t="shared" si="12"/>
        <v>2754</v>
      </c>
      <c r="G341" s="51"/>
      <c r="H341" s="52"/>
    </row>
    <row r="342" spans="2:8" x14ac:dyDescent="0.3">
      <c r="B342" s="47" t="s">
        <v>970</v>
      </c>
      <c r="C342" s="2" t="s">
        <v>375</v>
      </c>
      <c r="D342" s="3">
        <v>431</v>
      </c>
      <c r="E342" s="19">
        <v>59</v>
      </c>
      <c r="F342" s="20">
        <f t="shared" si="12"/>
        <v>25429</v>
      </c>
      <c r="G342" s="51"/>
      <c r="H342" s="52"/>
    </row>
    <row r="343" spans="2:8" x14ac:dyDescent="0.3">
      <c r="B343" s="47" t="s">
        <v>971</v>
      </c>
      <c r="C343" s="2" t="s">
        <v>376</v>
      </c>
      <c r="D343" s="3">
        <v>138</v>
      </c>
      <c r="E343" s="19">
        <v>129</v>
      </c>
      <c r="F343" s="20">
        <f t="shared" si="12"/>
        <v>17802</v>
      </c>
      <c r="G343" s="51"/>
      <c r="H343" s="52"/>
    </row>
    <row r="344" spans="2:8" x14ac:dyDescent="0.3">
      <c r="B344" s="47" t="s">
        <v>972</v>
      </c>
      <c r="C344" s="2" t="s">
        <v>377</v>
      </c>
      <c r="D344" s="3">
        <v>358</v>
      </c>
      <c r="E344" s="19">
        <v>55</v>
      </c>
      <c r="F344" s="20">
        <f t="shared" si="12"/>
        <v>19690</v>
      </c>
      <c r="G344" s="51"/>
      <c r="H344" s="52"/>
    </row>
    <row r="345" spans="2:8" x14ac:dyDescent="0.3">
      <c r="B345" s="47" t="s">
        <v>973</v>
      </c>
      <c r="C345" s="2" t="s">
        <v>378</v>
      </c>
      <c r="D345" s="3">
        <v>190</v>
      </c>
      <c r="E345" s="19">
        <v>109</v>
      </c>
      <c r="F345" s="20">
        <f t="shared" si="12"/>
        <v>20710</v>
      </c>
      <c r="G345" s="51"/>
      <c r="H345" s="52"/>
    </row>
    <row r="346" spans="2:8" x14ac:dyDescent="0.3">
      <c r="B346" s="47" t="s">
        <v>974</v>
      </c>
      <c r="C346" s="2" t="s">
        <v>379</v>
      </c>
      <c r="D346" s="3">
        <v>610</v>
      </c>
      <c r="E346" s="19">
        <v>64</v>
      </c>
      <c r="F346" s="20">
        <f t="shared" si="12"/>
        <v>39040</v>
      </c>
      <c r="G346" s="51"/>
      <c r="H346" s="52"/>
    </row>
    <row r="347" spans="2:8" x14ac:dyDescent="0.3">
      <c r="B347" s="47" t="s">
        <v>975</v>
      </c>
      <c r="C347" s="2" t="s">
        <v>976</v>
      </c>
      <c r="D347" s="3">
        <v>240</v>
      </c>
      <c r="E347" s="19">
        <v>134</v>
      </c>
      <c r="F347" s="20">
        <f t="shared" si="12"/>
        <v>32160</v>
      </c>
      <c r="G347" s="51"/>
      <c r="H347" s="52"/>
    </row>
    <row r="348" spans="2:8" x14ac:dyDescent="0.3">
      <c r="B348" s="47" t="s">
        <v>977</v>
      </c>
      <c r="C348" s="2" t="s">
        <v>98</v>
      </c>
      <c r="D348" s="3">
        <v>336</v>
      </c>
      <c r="E348" s="19">
        <v>49</v>
      </c>
      <c r="F348" s="20">
        <f t="shared" si="12"/>
        <v>16464</v>
      </c>
      <c r="G348" s="51"/>
      <c r="H348" s="52"/>
    </row>
    <row r="349" spans="2:8" x14ac:dyDescent="0.3">
      <c r="B349" s="47" t="s">
        <v>978</v>
      </c>
      <c r="C349" s="2" t="s">
        <v>752</v>
      </c>
      <c r="D349" s="3">
        <v>153</v>
      </c>
      <c r="E349" s="19">
        <v>65</v>
      </c>
      <c r="F349" s="20">
        <f t="shared" si="12"/>
        <v>9945</v>
      </c>
      <c r="G349" s="51"/>
      <c r="H349" s="52"/>
    </row>
    <row r="350" spans="2:8" x14ac:dyDescent="0.3">
      <c r="B350" s="47" t="s">
        <v>979</v>
      </c>
      <c r="C350" s="2" t="s">
        <v>102</v>
      </c>
      <c r="D350" s="3">
        <v>74</v>
      </c>
      <c r="E350" s="19">
        <v>329</v>
      </c>
      <c r="F350" s="20">
        <f t="shared" si="12"/>
        <v>24346</v>
      </c>
      <c r="G350" s="51"/>
      <c r="H350" s="52"/>
    </row>
    <row r="351" spans="2:8" x14ac:dyDescent="0.3">
      <c r="B351" s="47" t="s">
        <v>980</v>
      </c>
      <c r="C351" s="2" t="s">
        <v>96</v>
      </c>
      <c r="D351" s="3">
        <v>156</v>
      </c>
      <c r="E351" s="19">
        <v>299</v>
      </c>
      <c r="F351" s="20">
        <f t="shared" si="12"/>
        <v>46644</v>
      </c>
      <c r="G351" s="51"/>
      <c r="H351" s="52"/>
    </row>
    <row r="352" spans="2:8" ht="15" thickBot="1" x14ac:dyDescent="0.35">
      <c r="B352" s="47" t="s">
        <v>981</v>
      </c>
      <c r="C352" s="2" t="s">
        <v>762</v>
      </c>
      <c r="D352" s="3">
        <v>162</v>
      </c>
      <c r="E352" s="19">
        <v>339</v>
      </c>
      <c r="F352" s="20">
        <f t="shared" si="12"/>
        <v>54918</v>
      </c>
      <c r="G352" s="27" t="s">
        <v>1372</v>
      </c>
      <c r="H352" s="28" t="s">
        <v>1350</v>
      </c>
    </row>
    <row r="353" spans="1:9" ht="19.8" customHeight="1" thickTop="1" thickBot="1" x14ac:dyDescent="0.35">
      <c r="B353" s="46"/>
      <c r="C353" s="7"/>
      <c r="D353" s="55" t="s">
        <v>1357</v>
      </c>
      <c r="E353" s="56"/>
      <c r="F353" s="36">
        <f>SUM(F291:F352)</f>
        <v>1223855</v>
      </c>
      <c r="G353" s="31"/>
      <c r="H353" s="37">
        <f>G353*F353</f>
        <v>0</v>
      </c>
      <c r="I353" s="8"/>
    </row>
    <row r="354" spans="1:9" ht="15" thickTop="1" x14ac:dyDescent="0.3">
      <c r="A354" s="57" t="s">
        <v>1334</v>
      </c>
      <c r="B354" s="58"/>
      <c r="C354" s="58"/>
      <c r="D354" s="58"/>
      <c r="E354" s="58"/>
      <c r="F354" s="58"/>
      <c r="G354" s="58"/>
      <c r="H354" s="59"/>
    </row>
    <row r="355" spans="1:9" x14ac:dyDescent="0.3">
      <c r="B355" s="47" t="s">
        <v>388</v>
      </c>
      <c r="C355" s="2" t="s">
        <v>411</v>
      </c>
      <c r="D355" s="3">
        <v>266</v>
      </c>
      <c r="E355" s="19">
        <v>53</v>
      </c>
      <c r="F355" s="20">
        <f t="shared" ref="F355:F386" si="13">D355*E355</f>
        <v>14098</v>
      </c>
      <c r="G355" s="51"/>
      <c r="H355" s="52"/>
    </row>
    <row r="356" spans="1:9" x14ac:dyDescent="0.3">
      <c r="B356" s="47" t="s">
        <v>389</v>
      </c>
      <c r="C356" s="2" t="s">
        <v>8</v>
      </c>
      <c r="D356" s="3">
        <v>262</v>
      </c>
      <c r="E356" s="19">
        <v>53</v>
      </c>
      <c r="F356" s="20">
        <f t="shared" si="13"/>
        <v>13886</v>
      </c>
      <c r="G356" s="51"/>
      <c r="H356" s="52"/>
    </row>
    <row r="357" spans="1:9" x14ac:dyDescent="0.3">
      <c r="B357" s="47" t="s">
        <v>390</v>
      </c>
      <c r="C357" s="2" t="s">
        <v>9</v>
      </c>
      <c r="D357" s="3">
        <v>371</v>
      </c>
      <c r="E357" s="19">
        <v>63</v>
      </c>
      <c r="F357" s="20">
        <f t="shared" si="13"/>
        <v>23373</v>
      </c>
      <c r="G357" s="51"/>
      <c r="H357" s="52"/>
    </row>
    <row r="358" spans="1:9" x14ac:dyDescent="0.3">
      <c r="B358" s="47" t="s">
        <v>391</v>
      </c>
      <c r="C358" s="2" t="s">
        <v>11</v>
      </c>
      <c r="D358" s="3">
        <v>276</v>
      </c>
      <c r="E358" s="19">
        <v>53</v>
      </c>
      <c r="F358" s="20">
        <f t="shared" si="13"/>
        <v>14628</v>
      </c>
      <c r="G358" s="51"/>
      <c r="H358" s="52"/>
    </row>
    <row r="359" spans="1:9" x14ac:dyDescent="0.3">
      <c r="B359" s="47" t="s">
        <v>392</v>
      </c>
      <c r="C359" s="2" t="s">
        <v>10</v>
      </c>
      <c r="D359" s="3">
        <v>203</v>
      </c>
      <c r="E359" s="19">
        <v>53</v>
      </c>
      <c r="F359" s="20">
        <f t="shared" si="13"/>
        <v>10759</v>
      </c>
      <c r="G359" s="51"/>
      <c r="H359" s="52"/>
    </row>
    <row r="360" spans="1:9" x14ac:dyDescent="0.3">
      <c r="B360" s="47" t="s">
        <v>393</v>
      </c>
      <c r="C360" s="2" t="s">
        <v>12</v>
      </c>
      <c r="D360" s="3">
        <v>440</v>
      </c>
      <c r="E360" s="19">
        <v>53</v>
      </c>
      <c r="F360" s="20">
        <f t="shared" si="13"/>
        <v>23320</v>
      </c>
      <c r="G360" s="51"/>
      <c r="H360" s="52"/>
    </row>
    <row r="361" spans="1:9" x14ac:dyDescent="0.3">
      <c r="B361" s="47" t="s">
        <v>394</v>
      </c>
      <c r="C361" s="2" t="s">
        <v>13</v>
      </c>
      <c r="D361" s="3">
        <v>345</v>
      </c>
      <c r="E361" s="19">
        <v>53</v>
      </c>
      <c r="F361" s="20">
        <f t="shared" si="13"/>
        <v>18285</v>
      </c>
      <c r="G361" s="51"/>
      <c r="H361" s="52"/>
    </row>
    <row r="362" spans="1:9" x14ac:dyDescent="0.3">
      <c r="B362" s="47" t="s">
        <v>395</v>
      </c>
      <c r="C362" s="2" t="s">
        <v>14</v>
      </c>
      <c r="D362" s="3">
        <v>70</v>
      </c>
      <c r="E362" s="19">
        <v>93</v>
      </c>
      <c r="F362" s="20">
        <f t="shared" si="13"/>
        <v>6510</v>
      </c>
      <c r="G362" s="51"/>
      <c r="H362" s="52"/>
    </row>
    <row r="363" spans="1:9" x14ac:dyDescent="0.3">
      <c r="B363" s="47" t="s">
        <v>396</v>
      </c>
      <c r="C363" s="2" t="s">
        <v>129</v>
      </c>
      <c r="D363" s="3">
        <v>520</v>
      </c>
      <c r="E363" s="19">
        <v>73</v>
      </c>
      <c r="F363" s="20">
        <f t="shared" si="13"/>
        <v>37960</v>
      </c>
      <c r="G363" s="51"/>
      <c r="H363" s="52"/>
    </row>
    <row r="364" spans="1:9" x14ac:dyDescent="0.3">
      <c r="B364" s="47" t="s">
        <v>397</v>
      </c>
      <c r="C364" s="2" t="s">
        <v>18</v>
      </c>
      <c r="D364" s="3">
        <v>207</v>
      </c>
      <c r="E364" s="19">
        <v>53</v>
      </c>
      <c r="F364" s="20">
        <f t="shared" si="13"/>
        <v>10971</v>
      </c>
      <c r="G364" s="51"/>
      <c r="H364" s="52"/>
    </row>
    <row r="365" spans="1:9" x14ac:dyDescent="0.3">
      <c r="B365" s="47" t="s">
        <v>398</v>
      </c>
      <c r="C365" s="2" t="s">
        <v>20</v>
      </c>
      <c r="D365" s="3">
        <v>130</v>
      </c>
      <c r="E365" s="19">
        <v>53</v>
      </c>
      <c r="F365" s="20">
        <f t="shared" si="13"/>
        <v>6890</v>
      </c>
      <c r="G365" s="51"/>
      <c r="H365" s="52"/>
    </row>
    <row r="366" spans="1:9" x14ac:dyDescent="0.3">
      <c r="B366" s="47" t="s">
        <v>399</v>
      </c>
      <c r="C366" s="2" t="s">
        <v>21</v>
      </c>
      <c r="D366" s="3">
        <v>210</v>
      </c>
      <c r="E366" s="19">
        <v>53</v>
      </c>
      <c r="F366" s="20">
        <f t="shared" si="13"/>
        <v>11130</v>
      </c>
      <c r="G366" s="51"/>
      <c r="H366" s="52"/>
    </row>
    <row r="367" spans="1:9" x14ac:dyDescent="0.3">
      <c r="B367" s="47" t="s">
        <v>400</v>
      </c>
      <c r="C367" s="2" t="s">
        <v>22</v>
      </c>
      <c r="D367" s="3">
        <v>2</v>
      </c>
      <c r="E367" s="19">
        <v>33</v>
      </c>
      <c r="F367" s="20">
        <f t="shared" si="13"/>
        <v>66</v>
      </c>
      <c r="G367" s="51"/>
      <c r="H367" s="52"/>
    </row>
    <row r="368" spans="1:9" x14ac:dyDescent="0.3">
      <c r="B368" s="47" t="s">
        <v>401</v>
      </c>
      <c r="C368" s="2" t="s">
        <v>130</v>
      </c>
      <c r="D368" s="3">
        <v>466</v>
      </c>
      <c r="E368" s="19">
        <v>33</v>
      </c>
      <c r="F368" s="20">
        <f t="shared" si="13"/>
        <v>15378</v>
      </c>
      <c r="G368" s="51"/>
      <c r="H368" s="52"/>
    </row>
    <row r="369" spans="2:8" x14ac:dyDescent="0.3">
      <c r="B369" s="47" t="s">
        <v>402</v>
      </c>
      <c r="C369" s="2" t="s">
        <v>27</v>
      </c>
      <c r="D369" s="3">
        <v>167</v>
      </c>
      <c r="E369" s="19">
        <v>33</v>
      </c>
      <c r="F369" s="20">
        <f t="shared" si="13"/>
        <v>5511</v>
      </c>
      <c r="G369" s="51"/>
      <c r="H369" s="52"/>
    </row>
    <row r="370" spans="2:8" x14ac:dyDescent="0.3">
      <c r="B370" s="47" t="s">
        <v>403</v>
      </c>
      <c r="C370" s="2" t="s">
        <v>206</v>
      </c>
      <c r="D370" s="3">
        <v>48</v>
      </c>
      <c r="E370" s="19">
        <v>33</v>
      </c>
      <c r="F370" s="20">
        <f t="shared" si="13"/>
        <v>1584</v>
      </c>
      <c r="G370" s="51"/>
      <c r="H370" s="52"/>
    </row>
    <row r="371" spans="2:8" x14ac:dyDescent="0.3">
      <c r="B371" s="47" t="s">
        <v>404</v>
      </c>
      <c r="C371" s="2" t="s">
        <v>29</v>
      </c>
      <c r="D371" s="3">
        <v>262</v>
      </c>
      <c r="E371" s="19">
        <v>33</v>
      </c>
      <c r="F371" s="20">
        <f t="shared" si="13"/>
        <v>8646</v>
      </c>
      <c r="G371" s="51"/>
      <c r="H371" s="52"/>
    </row>
    <row r="372" spans="2:8" x14ac:dyDescent="0.3">
      <c r="B372" s="47" t="s">
        <v>405</v>
      </c>
      <c r="C372" s="2" t="s">
        <v>30</v>
      </c>
      <c r="D372" s="3">
        <v>129</v>
      </c>
      <c r="E372" s="19">
        <v>33</v>
      </c>
      <c r="F372" s="20">
        <f t="shared" si="13"/>
        <v>4257</v>
      </c>
      <c r="G372" s="51"/>
      <c r="H372" s="52"/>
    </row>
    <row r="373" spans="2:8" x14ac:dyDescent="0.3">
      <c r="B373" s="47" t="s">
        <v>406</v>
      </c>
      <c r="C373" s="2" t="s">
        <v>31</v>
      </c>
      <c r="D373" s="3">
        <v>360</v>
      </c>
      <c r="E373" s="19">
        <v>33</v>
      </c>
      <c r="F373" s="20">
        <f t="shared" si="13"/>
        <v>11880</v>
      </c>
      <c r="G373" s="51"/>
      <c r="H373" s="52"/>
    </row>
    <row r="374" spans="2:8" x14ac:dyDescent="0.3">
      <c r="B374" s="47" t="s">
        <v>407</v>
      </c>
      <c r="C374" s="2" t="s">
        <v>32</v>
      </c>
      <c r="D374" s="3">
        <v>508</v>
      </c>
      <c r="E374" s="19">
        <v>33</v>
      </c>
      <c r="F374" s="20">
        <f t="shared" si="13"/>
        <v>16764</v>
      </c>
      <c r="G374" s="51"/>
      <c r="H374" s="52"/>
    </row>
    <row r="375" spans="2:8" x14ac:dyDescent="0.3">
      <c r="B375" s="47" t="s">
        <v>408</v>
      </c>
      <c r="C375" s="2" t="s">
        <v>35</v>
      </c>
      <c r="D375" s="3">
        <v>275</v>
      </c>
      <c r="E375" s="19">
        <v>93</v>
      </c>
      <c r="F375" s="20">
        <f t="shared" si="13"/>
        <v>25575</v>
      </c>
      <c r="G375" s="51"/>
      <c r="H375" s="52"/>
    </row>
    <row r="376" spans="2:8" x14ac:dyDescent="0.3">
      <c r="B376" s="47" t="s">
        <v>409</v>
      </c>
      <c r="C376" s="2" t="s">
        <v>34</v>
      </c>
      <c r="D376" s="3">
        <v>213</v>
      </c>
      <c r="E376" s="19">
        <v>33</v>
      </c>
      <c r="F376" s="20">
        <f t="shared" si="13"/>
        <v>7029</v>
      </c>
      <c r="G376" s="51"/>
      <c r="H376" s="52"/>
    </row>
    <row r="377" spans="2:8" x14ac:dyDescent="0.3">
      <c r="B377" s="47" t="s">
        <v>410</v>
      </c>
      <c r="C377" s="2" t="s">
        <v>36</v>
      </c>
      <c r="D377" s="3">
        <v>104</v>
      </c>
      <c r="E377" s="19">
        <v>33</v>
      </c>
      <c r="F377" s="20">
        <f t="shared" si="13"/>
        <v>3432</v>
      </c>
      <c r="G377" s="51"/>
      <c r="H377" s="52"/>
    </row>
    <row r="378" spans="2:8" x14ac:dyDescent="0.3">
      <c r="B378" s="47" t="s">
        <v>412</v>
      </c>
      <c r="C378" s="2" t="s">
        <v>334</v>
      </c>
      <c r="D378" s="3">
        <v>377</v>
      </c>
      <c r="E378" s="19">
        <v>33</v>
      </c>
      <c r="F378" s="20">
        <f t="shared" si="13"/>
        <v>12441</v>
      </c>
      <c r="G378" s="51"/>
      <c r="H378" s="52"/>
    </row>
    <row r="379" spans="2:8" x14ac:dyDescent="0.3">
      <c r="B379" s="47" t="s">
        <v>413</v>
      </c>
      <c r="C379" s="2" t="s">
        <v>37</v>
      </c>
      <c r="D379" s="3">
        <v>387</v>
      </c>
      <c r="E379" s="19">
        <v>63</v>
      </c>
      <c r="F379" s="20">
        <f t="shared" si="13"/>
        <v>24381</v>
      </c>
      <c r="G379" s="51"/>
      <c r="H379" s="52"/>
    </row>
    <row r="380" spans="2:8" x14ac:dyDescent="0.3">
      <c r="B380" s="47" t="s">
        <v>414</v>
      </c>
      <c r="C380" s="2" t="s">
        <v>415</v>
      </c>
      <c r="D380" s="3">
        <v>70</v>
      </c>
      <c r="E380" s="19">
        <v>93</v>
      </c>
      <c r="F380" s="20">
        <f t="shared" si="13"/>
        <v>6510</v>
      </c>
      <c r="G380" s="51"/>
      <c r="H380" s="52"/>
    </row>
    <row r="381" spans="2:8" x14ac:dyDescent="0.3">
      <c r="B381" s="47" t="s">
        <v>416</v>
      </c>
      <c r="C381" s="2" t="s">
        <v>430</v>
      </c>
      <c r="D381" s="3">
        <v>289</v>
      </c>
      <c r="E381" s="19">
        <v>28</v>
      </c>
      <c r="F381" s="20">
        <f t="shared" si="13"/>
        <v>8092</v>
      </c>
      <c r="G381" s="51"/>
      <c r="H381" s="52"/>
    </row>
    <row r="382" spans="2:8" x14ac:dyDescent="0.3">
      <c r="B382" s="47" t="s">
        <v>417</v>
      </c>
      <c r="C382" s="2" t="s">
        <v>152</v>
      </c>
      <c r="D382" s="3">
        <v>444</v>
      </c>
      <c r="E382" s="19">
        <v>28</v>
      </c>
      <c r="F382" s="20">
        <f t="shared" si="13"/>
        <v>12432</v>
      </c>
      <c r="G382" s="51"/>
      <c r="H382" s="52"/>
    </row>
    <row r="383" spans="2:8" x14ac:dyDescent="0.3">
      <c r="B383" s="47" t="s">
        <v>418</v>
      </c>
      <c r="C383" s="2" t="s">
        <v>107</v>
      </c>
      <c r="D383" s="3">
        <v>1137</v>
      </c>
      <c r="E383" s="19">
        <v>84</v>
      </c>
      <c r="F383" s="20">
        <f t="shared" si="13"/>
        <v>95508</v>
      </c>
      <c r="G383" s="51"/>
      <c r="H383" s="52"/>
    </row>
    <row r="384" spans="2:8" x14ac:dyDescent="0.3">
      <c r="B384" s="47" t="s">
        <v>419</v>
      </c>
      <c r="C384" s="2" t="s">
        <v>431</v>
      </c>
      <c r="D384" s="3">
        <v>244</v>
      </c>
      <c r="E384" s="19">
        <v>43</v>
      </c>
      <c r="F384" s="20">
        <f t="shared" si="13"/>
        <v>10492</v>
      </c>
      <c r="G384" s="51"/>
      <c r="H384" s="52"/>
    </row>
    <row r="385" spans="2:8" x14ac:dyDescent="0.3">
      <c r="B385" s="47" t="s">
        <v>420</v>
      </c>
      <c r="C385" s="2" t="s">
        <v>368</v>
      </c>
      <c r="D385" s="3">
        <v>56</v>
      </c>
      <c r="E385" s="19">
        <v>182</v>
      </c>
      <c r="F385" s="20">
        <f t="shared" si="13"/>
        <v>10192</v>
      </c>
      <c r="G385" s="51"/>
      <c r="H385" s="52"/>
    </row>
    <row r="386" spans="2:8" x14ac:dyDescent="0.3">
      <c r="B386" s="47" t="s">
        <v>421</v>
      </c>
      <c r="C386" s="2" t="s">
        <v>109</v>
      </c>
      <c r="D386" s="3">
        <v>1907</v>
      </c>
      <c r="E386" s="19">
        <v>28</v>
      </c>
      <c r="F386" s="20">
        <f t="shared" si="13"/>
        <v>53396</v>
      </c>
      <c r="G386" s="51"/>
      <c r="H386" s="52"/>
    </row>
    <row r="387" spans="2:8" x14ac:dyDescent="0.3">
      <c r="B387" s="47" t="s">
        <v>422</v>
      </c>
      <c r="C387" s="2" t="s">
        <v>258</v>
      </c>
      <c r="D387" s="3">
        <v>118</v>
      </c>
      <c r="E387" s="19">
        <v>39</v>
      </c>
      <c r="F387" s="20">
        <f t="shared" ref="F387:F418" si="14">D387*E387</f>
        <v>4602</v>
      </c>
      <c r="G387" s="51"/>
      <c r="H387" s="52"/>
    </row>
    <row r="388" spans="2:8" x14ac:dyDescent="0.3">
      <c r="B388" s="47" t="s">
        <v>423</v>
      </c>
      <c r="C388" s="2" t="s">
        <v>106</v>
      </c>
      <c r="D388" s="3">
        <v>47</v>
      </c>
      <c r="E388" s="19">
        <v>45</v>
      </c>
      <c r="F388" s="20">
        <f t="shared" si="14"/>
        <v>2115</v>
      </c>
      <c r="G388" s="51"/>
      <c r="H388" s="52"/>
    </row>
    <row r="389" spans="2:8" x14ac:dyDescent="0.3">
      <c r="B389" s="47" t="s">
        <v>424</v>
      </c>
      <c r="C389" s="2" t="s">
        <v>98</v>
      </c>
      <c r="D389" s="3">
        <v>95</v>
      </c>
      <c r="E389" s="19">
        <v>53</v>
      </c>
      <c r="F389" s="20">
        <f t="shared" si="14"/>
        <v>5035</v>
      </c>
      <c r="G389" s="51"/>
      <c r="H389" s="52"/>
    </row>
    <row r="390" spans="2:8" x14ac:dyDescent="0.3">
      <c r="B390" s="47" t="s">
        <v>425</v>
      </c>
      <c r="C390" s="2" t="s">
        <v>101</v>
      </c>
      <c r="D390" s="3">
        <v>135</v>
      </c>
      <c r="E390" s="19">
        <v>63</v>
      </c>
      <c r="F390" s="20">
        <f t="shared" si="14"/>
        <v>8505</v>
      </c>
      <c r="G390" s="51"/>
      <c r="H390" s="52"/>
    </row>
    <row r="391" spans="2:8" x14ac:dyDescent="0.3">
      <c r="B391" s="47" t="s">
        <v>426</v>
      </c>
      <c r="C391" s="2" t="s">
        <v>102</v>
      </c>
      <c r="D391" s="3">
        <v>84</v>
      </c>
      <c r="E391" s="19">
        <v>199</v>
      </c>
      <c r="F391" s="20">
        <f t="shared" si="14"/>
        <v>16716</v>
      </c>
      <c r="G391" s="51"/>
      <c r="H391" s="52"/>
    </row>
    <row r="392" spans="2:8" x14ac:dyDescent="0.3">
      <c r="B392" s="47" t="s">
        <v>427</v>
      </c>
      <c r="C392" s="2" t="s">
        <v>96</v>
      </c>
      <c r="D392" s="3">
        <v>147</v>
      </c>
      <c r="E392" s="19">
        <v>179</v>
      </c>
      <c r="F392" s="20">
        <f t="shared" si="14"/>
        <v>26313</v>
      </c>
      <c r="G392" s="51"/>
      <c r="H392" s="52"/>
    </row>
    <row r="393" spans="2:8" x14ac:dyDescent="0.3">
      <c r="B393" s="47" t="s">
        <v>428</v>
      </c>
      <c r="C393" s="2" t="s">
        <v>432</v>
      </c>
      <c r="D393" s="3">
        <v>104</v>
      </c>
      <c r="E393" s="19">
        <v>219</v>
      </c>
      <c r="F393" s="20">
        <f t="shared" si="14"/>
        <v>22776</v>
      </c>
      <c r="G393" s="51"/>
      <c r="H393" s="52"/>
    </row>
    <row r="394" spans="2:8" x14ac:dyDescent="0.3">
      <c r="B394" s="47" t="s">
        <v>429</v>
      </c>
      <c r="C394" s="2" t="s">
        <v>433</v>
      </c>
      <c r="D394" s="3">
        <v>4</v>
      </c>
      <c r="E394" s="19">
        <v>30</v>
      </c>
      <c r="F394" s="20">
        <f t="shared" si="14"/>
        <v>120</v>
      </c>
      <c r="G394" s="51"/>
      <c r="H394" s="52"/>
    </row>
    <row r="395" spans="2:8" x14ac:dyDescent="0.3">
      <c r="B395" s="47" t="s">
        <v>434</v>
      </c>
      <c r="C395" s="2" t="s">
        <v>129</v>
      </c>
      <c r="D395" s="3">
        <v>158</v>
      </c>
      <c r="E395" s="19">
        <v>73</v>
      </c>
      <c r="F395" s="20">
        <f t="shared" si="14"/>
        <v>11534</v>
      </c>
      <c r="G395" s="51"/>
      <c r="H395" s="52"/>
    </row>
    <row r="396" spans="2:8" x14ac:dyDescent="0.3">
      <c r="B396" s="47" t="s">
        <v>435</v>
      </c>
      <c r="C396" s="2" t="s">
        <v>12</v>
      </c>
      <c r="D396" s="3">
        <v>295</v>
      </c>
      <c r="E396" s="19">
        <v>53</v>
      </c>
      <c r="F396" s="20">
        <f t="shared" si="14"/>
        <v>15635</v>
      </c>
      <c r="G396" s="51"/>
      <c r="H396" s="52"/>
    </row>
    <row r="397" spans="2:8" x14ac:dyDescent="0.3">
      <c r="B397" s="47" t="s">
        <v>436</v>
      </c>
      <c r="C397" s="2" t="s">
        <v>13</v>
      </c>
      <c r="D397" s="3">
        <v>312</v>
      </c>
      <c r="E397" s="19">
        <v>53</v>
      </c>
      <c r="F397" s="20">
        <f t="shared" si="14"/>
        <v>16536</v>
      </c>
      <c r="G397" s="51"/>
      <c r="H397" s="52"/>
    </row>
    <row r="398" spans="2:8" x14ac:dyDescent="0.3">
      <c r="B398" s="47" t="s">
        <v>437</v>
      </c>
      <c r="C398" s="2" t="s">
        <v>147</v>
      </c>
      <c r="D398" s="3">
        <v>219</v>
      </c>
      <c r="E398" s="19">
        <v>53</v>
      </c>
      <c r="F398" s="20">
        <f t="shared" si="14"/>
        <v>11607</v>
      </c>
      <c r="G398" s="51"/>
      <c r="H398" s="52"/>
    </row>
    <row r="399" spans="2:8" x14ac:dyDescent="0.3">
      <c r="B399" s="47" t="s">
        <v>438</v>
      </c>
      <c r="C399" s="2" t="s">
        <v>14</v>
      </c>
      <c r="D399" s="3">
        <v>373</v>
      </c>
      <c r="E399" s="19">
        <v>93</v>
      </c>
      <c r="F399" s="20">
        <f t="shared" si="14"/>
        <v>34689</v>
      </c>
      <c r="G399" s="51"/>
      <c r="H399" s="52"/>
    </row>
    <row r="400" spans="2:8" x14ac:dyDescent="0.3">
      <c r="B400" s="47" t="s">
        <v>439</v>
      </c>
      <c r="C400" s="2" t="s">
        <v>9</v>
      </c>
      <c r="D400" s="3">
        <v>214</v>
      </c>
      <c r="E400" s="19">
        <v>63</v>
      </c>
      <c r="F400" s="20">
        <f t="shared" si="14"/>
        <v>13482</v>
      </c>
      <c r="G400" s="51"/>
      <c r="H400" s="52"/>
    </row>
    <row r="401" spans="2:8" x14ac:dyDescent="0.3">
      <c r="B401" s="47" t="s">
        <v>440</v>
      </c>
      <c r="C401" s="2" t="s">
        <v>11</v>
      </c>
      <c r="D401" s="3">
        <v>295</v>
      </c>
      <c r="E401" s="19">
        <v>53</v>
      </c>
      <c r="F401" s="20">
        <f t="shared" si="14"/>
        <v>15635</v>
      </c>
      <c r="G401" s="51"/>
      <c r="H401" s="52"/>
    </row>
    <row r="402" spans="2:8" x14ac:dyDescent="0.3">
      <c r="B402" s="47" t="s">
        <v>441</v>
      </c>
      <c r="C402" s="2" t="s">
        <v>10</v>
      </c>
      <c r="D402" s="3">
        <v>153</v>
      </c>
      <c r="E402" s="19">
        <v>53</v>
      </c>
      <c r="F402" s="20">
        <f t="shared" si="14"/>
        <v>8109</v>
      </c>
      <c r="G402" s="51"/>
      <c r="H402" s="52"/>
    </row>
    <row r="403" spans="2:8" x14ac:dyDescent="0.3">
      <c r="B403" s="47" t="s">
        <v>442</v>
      </c>
      <c r="C403" s="2" t="s">
        <v>445</v>
      </c>
      <c r="D403" s="3">
        <v>257</v>
      </c>
      <c r="E403" s="19">
        <v>53</v>
      </c>
      <c r="F403" s="20">
        <f t="shared" si="14"/>
        <v>13621</v>
      </c>
      <c r="G403" s="51"/>
      <c r="H403" s="52"/>
    </row>
    <row r="404" spans="2:8" x14ac:dyDescent="0.3">
      <c r="B404" s="47" t="s">
        <v>443</v>
      </c>
      <c r="C404" s="2" t="s">
        <v>337</v>
      </c>
      <c r="D404" s="3">
        <v>294</v>
      </c>
      <c r="E404" s="19">
        <v>63</v>
      </c>
      <c r="F404" s="20">
        <f t="shared" si="14"/>
        <v>18522</v>
      </c>
      <c r="G404" s="51"/>
      <c r="H404" s="52"/>
    </row>
    <row r="405" spans="2:8" x14ac:dyDescent="0.3">
      <c r="B405" s="47" t="s">
        <v>414</v>
      </c>
      <c r="C405" s="2" t="s">
        <v>338</v>
      </c>
      <c r="D405" s="3">
        <v>382</v>
      </c>
      <c r="E405" s="19">
        <v>73</v>
      </c>
      <c r="F405" s="20">
        <f t="shared" si="14"/>
        <v>27886</v>
      </c>
      <c r="G405" s="51"/>
      <c r="H405" s="52"/>
    </row>
    <row r="406" spans="2:8" x14ac:dyDescent="0.3">
      <c r="B406" s="47" t="s">
        <v>444</v>
      </c>
      <c r="C406" s="2" t="s">
        <v>446</v>
      </c>
      <c r="D406" s="3">
        <v>175</v>
      </c>
      <c r="E406" s="19">
        <v>53</v>
      </c>
      <c r="F406" s="20">
        <f t="shared" si="14"/>
        <v>9275</v>
      </c>
      <c r="G406" s="51"/>
      <c r="H406" s="52"/>
    </row>
    <row r="407" spans="2:8" x14ac:dyDescent="0.3">
      <c r="B407" s="47" t="s">
        <v>447</v>
      </c>
      <c r="C407" s="2" t="s">
        <v>463</v>
      </c>
      <c r="D407" s="3">
        <v>643</v>
      </c>
      <c r="E407" s="19">
        <v>53</v>
      </c>
      <c r="F407" s="20">
        <f t="shared" si="14"/>
        <v>34079</v>
      </c>
      <c r="G407" s="51"/>
      <c r="H407" s="52"/>
    </row>
    <row r="408" spans="2:8" x14ac:dyDescent="0.3">
      <c r="B408" s="47" t="s">
        <v>448</v>
      </c>
      <c r="C408" s="2" t="s">
        <v>36</v>
      </c>
      <c r="D408" s="3">
        <v>530</v>
      </c>
      <c r="E408" s="19">
        <v>53</v>
      </c>
      <c r="F408" s="20">
        <f t="shared" si="14"/>
        <v>28090</v>
      </c>
      <c r="G408" s="51"/>
      <c r="H408" s="52"/>
    </row>
    <row r="409" spans="2:8" x14ac:dyDescent="0.3">
      <c r="B409" s="47" t="s">
        <v>449</v>
      </c>
      <c r="C409" s="2" t="s">
        <v>8</v>
      </c>
      <c r="D409" s="3">
        <v>173</v>
      </c>
      <c r="E409" s="19">
        <v>53</v>
      </c>
      <c r="F409" s="20">
        <f t="shared" si="14"/>
        <v>9169</v>
      </c>
      <c r="G409" s="51"/>
      <c r="H409" s="52"/>
    </row>
    <row r="410" spans="2:8" x14ac:dyDescent="0.3">
      <c r="B410" s="47" t="s">
        <v>439</v>
      </c>
      <c r="C410" s="2" t="s">
        <v>9</v>
      </c>
      <c r="D410" s="3">
        <v>56</v>
      </c>
      <c r="E410" s="19">
        <v>63</v>
      </c>
      <c r="F410" s="20">
        <f t="shared" si="14"/>
        <v>3528</v>
      </c>
      <c r="G410" s="51"/>
      <c r="H410" s="52"/>
    </row>
    <row r="411" spans="2:8" x14ac:dyDescent="0.3">
      <c r="B411" s="47" t="s">
        <v>442</v>
      </c>
      <c r="C411" s="2" t="s">
        <v>464</v>
      </c>
      <c r="D411" s="3">
        <v>149</v>
      </c>
      <c r="E411" s="19">
        <v>53</v>
      </c>
      <c r="F411" s="20">
        <f t="shared" si="14"/>
        <v>7897</v>
      </c>
      <c r="G411" s="51"/>
      <c r="H411" s="52"/>
    </row>
    <row r="412" spans="2:8" x14ac:dyDescent="0.3">
      <c r="B412" s="47" t="s">
        <v>450</v>
      </c>
      <c r="C412" s="2" t="s">
        <v>15</v>
      </c>
      <c r="D412" s="3">
        <v>240</v>
      </c>
      <c r="E412" s="19">
        <v>53</v>
      </c>
      <c r="F412" s="20">
        <f t="shared" si="14"/>
        <v>12720</v>
      </c>
      <c r="G412" s="51"/>
      <c r="H412" s="52"/>
    </row>
    <row r="413" spans="2:8" x14ac:dyDescent="0.3">
      <c r="B413" s="47" t="s">
        <v>434</v>
      </c>
      <c r="C413" s="2" t="s">
        <v>12</v>
      </c>
      <c r="D413" s="3">
        <v>44</v>
      </c>
      <c r="E413" s="19">
        <v>53</v>
      </c>
      <c r="F413" s="20">
        <f t="shared" si="14"/>
        <v>2332</v>
      </c>
      <c r="G413" s="51"/>
      <c r="H413" s="52"/>
    </row>
    <row r="414" spans="2:8" x14ac:dyDescent="0.3">
      <c r="B414" s="47" t="s">
        <v>451</v>
      </c>
      <c r="C414" s="2" t="s">
        <v>147</v>
      </c>
      <c r="D414" s="3">
        <v>202</v>
      </c>
      <c r="E414" s="19">
        <v>53</v>
      </c>
      <c r="F414" s="20">
        <f t="shared" si="14"/>
        <v>10706</v>
      </c>
      <c r="G414" s="51"/>
      <c r="H414" s="52"/>
    </row>
    <row r="415" spans="2:8" x14ac:dyDescent="0.3">
      <c r="B415" s="47" t="s">
        <v>452</v>
      </c>
      <c r="C415" s="2" t="s">
        <v>465</v>
      </c>
      <c r="D415" s="3">
        <v>188</v>
      </c>
      <c r="E415" s="19">
        <v>53</v>
      </c>
      <c r="F415" s="20">
        <f t="shared" si="14"/>
        <v>9964</v>
      </c>
      <c r="G415" s="51"/>
      <c r="H415" s="52"/>
    </row>
    <row r="416" spans="2:8" x14ac:dyDescent="0.3">
      <c r="B416" s="47" t="s">
        <v>453</v>
      </c>
      <c r="C416" s="2" t="s">
        <v>467</v>
      </c>
      <c r="D416" s="3">
        <v>230</v>
      </c>
      <c r="E416" s="19">
        <v>53</v>
      </c>
      <c r="F416" s="20">
        <f t="shared" si="14"/>
        <v>12190</v>
      </c>
      <c r="G416" s="51"/>
      <c r="H416" s="52"/>
    </row>
    <row r="417" spans="1:9" x14ac:dyDescent="0.3">
      <c r="B417" s="47" t="s">
        <v>454</v>
      </c>
      <c r="C417" s="2" t="s">
        <v>466</v>
      </c>
      <c r="D417" s="3">
        <v>521</v>
      </c>
      <c r="E417" s="19">
        <v>93</v>
      </c>
      <c r="F417" s="20">
        <f t="shared" si="14"/>
        <v>48453</v>
      </c>
      <c r="G417" s="51"/>
      <c r="H417" s="52"/>
    </row>
    <row r="418" spans="1:9" x14ac:dyDescent="0.3">
      <c r="B418" s="47" t="s">
        <v>455</v>
      </c>
      <c r="C418" s="2" t="s">
        <v>468</v>
      </c>
      <c r="D418" s="3">
        <v>793</v>
      </c>
      <c r="E418" s="19">
        <v>53</v>
      </c>
      <c r="F418" s="20">
        <f t="shared" si="14"/>
        <v>42029</v>
      </c>
      <c r="G418" s="51"/>
      <c r="H418" s="52"/>
    </row>
    <row r="419" spans="1:9" x14ac:dyDescent="0.3">
      <c r="B419" s="47" t="s">
        <v>456</v>
      </c>
      <c r="C419" s="2" t="s">
        <v>469</v>
      </c>
      <c r="D419" s="3">
        <v>214</v>
      </c>
      <c r="E419" s="19">
        <v>53</v>
      </c>
      <c r="F419" s="20">
        <f t="shared" ref="F419:F425" si="15">D419*E419</f>
        <v>11342</v>
      </c>
      <c r="G419" s="51"/>
      <c r="H419" s="52"/>
    </row>
    <row r="420" spans="1:9" x14ac:dyDescent="0.3">
      <c r="B420" s="47" t="s">
        <v>457</v>
      </c>
      <c r="C420" s="2" t="s">
        <v>470</v>
      </c>
      <c r="D420" s="3">
        <v>214</v>
      </c>
      <c r="E420" s="19">
        <v>53</v>
      </c>
      <c r="F420" s="20">
        <f t="shared" si="15"/>
        <v>11342</v>
      </c>
      <c r="G420" s="51"/>
      <c r="H420" s="52"/>
    </row>
    <row r="421" spans="1:9" x14ac:dyDescent="0.3">
      <c r="B421" s="47" t="s">
        <v>458</v>
      </c>
      <c r="C421" s="2" t="s">
        <v>204</v>
      </c>
      <c r="D421" s="3">
        <v>626</v>
      </c>
      <c r="E421" s="19">
        <v>33</v>
      </c>
      <c r="F421" s="20">
        <f t="shared" si="15"/>
        <v>20658</v>
      </c>
      <c r="G421" s="51"/>
      <c r="H421" s="52"/>
    </row>
    <row r="422" spans="1:9" x14ac:dyDescent="0.3">
      <c r="B422" s="47" t="s">
        <v>459</v>
      </c>
      <c r="C422" s="2" t="s">
        <v>471</v>
      </c>
      <c r="D422" s="3">
        <v>163</v>
      </c>
      <c r="E422" s="19">
        <v>53</v>
      </c>
      <c r="F422" s="20">
        <f t="shared" si="15"/>
        <v>8639</v>
      </c>
      <c r="G422" s="51"/>
      <c r="H422" s="52"/>
    </row>
    <row r="423" spans="1:9" x14ac:dyDescent="0.3">
      <c r="B423" s="47" t="s">
        <v>460</v>
      </c>
      <c r="C423" s="2" t="s">
        <v>472</v>
      </c>
      <c r="D423" s="3">
        <v>178</v>
      </c>
      <c r="E423" s="19">
        <v>53</v>
      </c>
      <c r="F423" s="20">
        <f t="shared" si="15"/>
        <v>9434</v>
      </c>
      <c r="G423" s="51"/>
      <c r="H423" s="52"/>
    </row>
    <row r="424" spans="1:9" x14ac:dyDescent="0.3">
      <c r="B424" s="47" t="s">
        <v>461</v>
      </c>
      <c r="C424" s="2" t="s">
        <v>473</v>
      </c>
      <c r="D424" s="3">
        <v>261</v>
      </c>
      <c r="E424" s="19">
        <v>63</v>
      </c>
      <c r="F424" s="20">
        <f t="shared" si="15"/>
        <v>16443</v>
      </c>
      <c r="G424" s="51"/>
      <c r="H424" s="52"/>
    </row>
    <row r="425" spans="1:9" ht="15" thickBot="1" x14ac:dyDescent="0.35">
      <c r="B425" s="47" t="s">
        <v>462</v>
      </c>
      <c r="C425" s="2" t="s">
        <v>38</v>
      </c>
      <c r="D425" s="3">
        <v>260</v>
      </c>
      <c r="E425" s="19">
        <v>93</v>
      </c>
      <c r="F425" s="20">
        <f t="shared" si="15"/>
        <v>24180</v>
      </c>
      <c r="G425" s="27" t="s">
        <v>1372</v>
      </c>
      <c r="H425" s="28" t="s">
        <v>1350</v>
      </c>
    </row>
    <row r="426" spans="1:9" ht="19.8" customHeight="1" thickTop="1" thickBot="1" x14ac:dyDescent="0.35">
      <c r="B426" s="46"/>
      <c r="C426" s="7"/>
      <c r="D426" s="55" t="s">
        <v>1358</v>
      </c>
      <c r="E426" s="56"/>
      <c r="F426" s="36">
        <f>SUM(F355:F425)</f>
        <v>1131284</v>
      </c>
      <c r="G426" s="31"/>
      <c r="H426" s="37">
        <f>G426*F426</f>
        <v>0</v>
      </c>
      <c r="I426" s="8"/>
    </row>
    <row r="427" spans="1:9" ht="15" thickTop="1" x14ac:dyDescent="0.3">
      <c r="A427" s="57" t="s">
        <v>1335</v>
      </c>
      <c r="B427" s="58"/>
      <c r="C427" s="58"/>
      <c r="D427" s="58"/>
      <c r="E427" s="58"/>
      <c r="F427" s="58"/>
      <c r="G427" s="58"/>
      <c r="H427" s="59"/>
    </row>
    <row r="428" spans="1:9" x14ac:dyDescent="0.3">
      <c r="B428" s="47" t="s">
        <v>474</v>
      </c>
      <c r="C428" s="2" t="s">
        <v>485</v>
      </c>
      <c r="D428" s="3">
        <v>497</v>
      </c>
      <c r="E428" s="19">
        <v>33</v>
      </c>
      <c r="F428" s="20">
        <f t="shared" ref="F428:F459" si="16">D428*E428</f>
        <v>16401</v>
      </c>
      <c r="G428" s="51"/>
      <c r="H428" s="52"/>
    </row>
    <row r="429" spans="1:9" x14ac:dyDescent="0.3">
      <c r="B429" s="47" t="s">
        <v>475</v>
      </c>
      <c r="C429" s="2" t="s">
        <v>7</v>
      </c>
      <c r="D429" s="3">
        <v>403</v>
      </c>
      <c r="E429" s="19">
        <v>33</v>
      </c>
      <c r="F429" s="20">
        <f t="shared" si="16"/>
        <v>13299</v>
      </c>
      <c r="G429" s="51"/>
      <c r="H429" s="52"/>
    </row>
    <row r="430" spans="1:9" x14ac:dyDescent="0.3">
      <c r="B430" s="47" t="s">
        <v>476</v>
      </c>
      <c r="C430" s="2" t="s">
        <v>8</v>
      </c>
      <c r="D430" s="3">
        <v>644</v>
      </c>
      <c r="E430" s="19">
        <v>53</v>
      </c>
      <c r="F430" s="20">
        <f t="shared" si="16"/>
        <v>34132</v>
      </c>
      <c r="G430" s="51"/>
      <c r="H430" s="52"/>
    </row>
    <row r="431" spans="1:9" x14ac:dyDescent="0.3">
      <c r="B431" s="47" t="s">
        <v>477</v>
      </c>
      <c r="C431" s="2" t="s">
        <v>486</v>
      </c>
      <c r="D431" s="3">
        <v>80</v>
      </c>
      <c r="E431" s="19">
        <v>53</v>
      </c>
      <c r="F431" s="20">
        <f t="shared" si="16"/>
        <v>4240</v>
      </c>
      <c r="G431" s="51"/>
      <c r="H431" s="52"/>
    </row>
    <row r="432" spans="1:9" x14ac:dyDescent="0.3">
      <c r="B432" s="47" t="s">
        <v>478</v>
      </c>
      <c r="C432" s="2" t="s">
        <v>11</v>
      </c>
      <c r="D432" s="3">
        <v>154</v>
      </c>
      <c r="E432" s="19">
        <v>63</v>
      </c>
      <c r="F432" s="20">
        <f t="shared" si="16"/>
        <v>9702</v>
      </c>
      <c r="G432" s="51"/>
      <c r="H432" s="52"/>
    </row>
    <row r="433" spans="2:8" x14ac:dyDescent="0.3">
      <c r="B433" s="47" t="s">
        <v>479</v>
      </c>
      <c r="C433" s="2" t="s">
        <v>10</v>
      </c>
      <c r="D433" s="3">
        <v>155</v>
      </c>
      <c r="E433" s="19">
        <v>53</v>
      </c>
      <c r="F433" s="20">
        <f t="shared" si="16"/>
        <v>8215</v>
      </c>
      <c r="G433" s="51"/>
      <c r="H433" s="52"/>
    </row>
    <row r="434" spans="2:8" x14ac:dyDescent="0.3">
      <c r="B434" s="47" t="s">
        <v>480</v>
      </c>
      <c r="C434" s="2" t="s">
        <v>16</v>
      </c>
      <c r="D434" s="3">
        <v>230</v>
      </c>
      <c r="E434" s="19">
        <v>53</v>
      </c>
      <c r="F434" s="20">
        <f t="shared" si="16"/>
        <v>12190</v>
      </c>
      <c r="G434" s="51"/>
      <c r="H434" s="52"/>
    </row>
    <row r="435" spans="2:8" x14ac:dyDescent="0.3">
      <c r="B435" s="47" t="s">
        <v>481</v>
      </c>
      <c r="C435" s="2" t="s">
        <v>12</v>
      </c>
      <c r="D435" s="3">
        <v>111</v>
      </c>
      <c r="E435" s="19">
        <v>53</v>
      </c>
      <c r="F435" s="20">
        <f t="shared" si="16"/>
        <v>5883</v>
      </c>
      <c r="G435" s="51"/>
      <c r="H435" s="52"/>
    </row>
    <row r="436" spans="2:8" x14ac:dyDescent="0.3">
      <c r="B436" s="47" t="s">
        <v>482</v>
      </c>
      <c r="C436" s="2" t="s">
        <v>487</v>
      </c>
      <c r="D436" s="3">
        <v>139</v>
      </c>
      <c r="E436" s="19">
        <v>53</v>
      </c>
      <c r="F436" s="20">
        <f t="shared" si="16"/>
        <v>7367</v>
      </c>
      <c r="G436" s="51"/>
      <c r="H436" s="52"/>
    </row>
    <row r="437" spans="2:8" x14ac:dyDescent="0.3">
      <c r="B437" s="47" t="s">
        <v>483</v>
      </c>
      <c r="C437" s="2" t="s">
        <v>488</v>
      </c>
      <c r="D437" s="3">
        <v>336</v>
      </c>
      <c r="E437" s="19">
        <v>93</v>
      </c>
      <c r="F437" s="20">
        <f t="shared" si="16"/>
        <v>31248</v>
      </c>
      <c r="G437" s="51"/>
      <c r="H437" s="52"/>
    </row>
    <row r="438" spans="2:8" x14ac:dyDescent="0.3">
      <c r="B438" s="47" t="s">
        <v>484</v>
      </c>
      <c r="C438" s="2" t="s">
        <v>15</v>
      </c>
      <c r="D438" s="3">
        <v>619</v>
      </c>
      <c r="E438" s="19">
        <v>63</v>
      </c>
      <c r="F438" s="20">
        <f t="shared" si="16"/>
        <v>38997</v>
      </c>
      <c r="G438" s="51"/>
      <c r="H438" s="52"/>
    </row>
    <row r="439" spans="2:8" x14ac:dyDescent="0.3">
      <c r="B439" s="47" t="s">
        <v>489</v>
      </c>
      <c r="C439" s="2" t="s">
        <v>129</v>
      </c>
      <c r="D439" s="3">
        <v>258</v>
      </c>
      <c r="E439" s="19">
        <v>53</v>
      </c>
      <c r="F439" s="20">
        <f t="shared" si="16"/>
        <v>13674</v>
      </c>
      <c r="G439" s="51"/>
      <c r="H439" s="52"/>
    </row>
    <row r="440" spans="2:8" x14ac:dyDescent="0.3">
      <c r="B440" s="47" t="s">
        <v>490</v>
      </c>
      <c r="C440" s="2" t="s">
        <v>18</v>
      </c>
      <c r="D440" s="3">
        <v>147</v>
      </c>
      <c r="E440" s="19">
        <v>53</v>
      </c>
      <c r="F440" s="20">
        <f t="shared" si="16"/>
        <v>7791</v>
      </c>
      <c r="G440" s="51"/>
      <c r="H440" s="52"/>
    </row>
    <row r="441" spans="2:8" x14ac:dyDescent="0.3">
      <c r="B441" s="47" t="s">
        <v>491</v>
      </c>
      <c r="C441" s="2" t="s">
        <v>19</v>
      </c>
      <c r="D441" s="3">
        <v>134</v>
      </c>
      <c r="E441" s="19">
        <v>53</v>
      </c>
      <c r="F441" s="20">
        <f t="shared" si="16"/>
        <v>7102</v>
      </c>
      <c r="G441" s="51"/>
      <c r="H441" s="52"/>
    </row>
    <row r="442" spans="2:8" x14ac:dyDescent="0.3">
      <c r="B442" s="47" t="s">
        <v>492</v>
      </c>
      <c r="C442" s="2" t="s">
        <v>21</v>
      </c>
      <c r="D442" s="3">
        <v>141</v>
      </c>
      <c r="E442" s="19">
        <v>53</v>
      </c>
      <c r="F442" s="20">
        <f t="shared" si="16"/>
        <v>7473</v>
      </c>
      <c r="G442" s="51"/>
      <c r="H442" s="52"/>
    </row>
    <row r="443" spans="2:8" x14ac:dyDescent="0.3">
      <c r="B443" s="47" t="s">
        <v>493</v>
      </c>
      <c r="C443" s="2" t="s">
        <v>22</v>
      </c>
      <c r="D443" s="3">
        <v>241</v>
      </c>
      <c r="E443" s="19">
        <v>53</v>
      </c>
      <c r="F443" s="20">
        <f t="shared" si="16"/>
        <v>12773</v>
      </c>
      <c r="G443" s="51"/>
      <c r="H443" s="52"/>
    </row>
    <row r="444" spans="2:8" x14ac:dyDescent="0.3">
      <c r="B444" s="47" t="s">
        <v>494</v>
      </c>
      <c r="C444" s="2" t="s">
        <v>23</v>
      </c>
      <c r="D444" s="3">
        <v>224</v>
      </c>
      <c r="E444" s="19">
        <v>53</v>
      </c>
      <c r="F444" s="20">
        <f t="shared" si="16"/>
        <v>11872</v>
      </c>
      <c r="G444" s="51"/>
      <c r="H444" s="52"/>
    </row>
    <row r="445" spans="2:8" x14ac:dyDescent="0.3">
      <c r="B445" s="47" t="s">
        <v>495</v>
      </c>
      <c r="C445" s="2" t="s">
        <v>24</v>
      </c>
      <c r="D445" s="3">
        <v>264</v>
      </c>
      <c r="E445" s="19">
        <v>33</v>
      </c>
      <c r="F445" s="20">
        <f t="shared" si="16"/>
        <v>8712</v>
      </c>
      <c r="G445" s="51"/>
      <c r="H445" s="52"/>
    </row>
    <row r="446" spans="2:8" x14ac:dyDescent="0.3">
      <c r="B446" s="47" t="s">
        <v>496</v>
      </c>
      <c r="C446" s="2" t="s">
        <v>25</v>
      </c>
      <c r="D446" s="3">
        <v>388</v>
      </c>
      <c r="E446" s="19">
        <v>33</v>
      </c>
      <c r="F446" s="20">
        <f t="shared" si="16"/>
        <v>12804</v>
      </c>
      <c r="G446" s="51"/>
      <c r="H446" s="52"/>
    </row>
    <row r="447" spans="2:8" x14ac:dyDescent="0.3">
      <c r="B447" s="47" t="s">
        <v>497</v>
      </c>
      <c r="C447" s="2" t="s">
        <v>26</v>
      </c>
      <c r="D447" s="3">
        <v>239</v>
      </c>
      <c r="E447" s="19">
        <v>33</v>
      </c>
      <c r="F447" s="20">
        <f t="shared" si="16"/>
        <v>7887</v>
      </c>
      <c r="G447" s="51"/>
      <c r="H447" s="52"/>
    </row>
    <row r="448" spans="2:8" x14ac:dyDescent="0.3">
      <c r="B448" s="47" t="s">
        <v>498</v>
      </c>
      <c r="C448" s="2" t="s">
        <v>516</v>
      </c>
      <c r="D448" s="3">
        <v>208</v>
      </c>
      <c r="E448" s="19">
        <v>33</v>
      </c>
      <c r="F448" s="20">
        <f t="shared" si="16"/>
        <v>6864</v>
      </c>
      <c r="G448" s="51"/>
      <c r="H448" s="52"/>
    </row>
    <row r="449" spans="2:8" x14ac:dyDescent="0.3">
      <c r="B449" s="47" t="s">
        <v>499</v>
      </c>
      <c r="C449" s="2" t="s">
        <v>206</v>
      </c>
      <c r="D449" s="3">
        <v>214</v>
      </c>
      <c r="E449" s="19">
        <v>33</v>
      </c>
      <c r="F449" s="20">
        <f t="shared" si="16"/>
        <v>7062</v>
      </c>
      <c r="G449" s="51"/>
      <c r="H449" s="52"/>
    </row>
    <row r="450" spans="2:8" x14ac:dyDescent="0.3">
      <c r="B450" s="47" t="s">
        <v>500</v>
      </c>
      <c r="C450" s="2" t="s">
        <v>29</v>
      </c>
      <c r="D450" s="3">
        <v>246</v>
      </c>
      <c r="E450" s="19">
        <v>33</v>
      </c>
      <c r="F450" s="20">
        <f t="shared" si="16"/>
        <v>8118</v>
      </c>
      <c r="G450" s="51"/>
      <c r="H450" s="52"/>
    </row>
    <row r="451" spans="2:8" x14ac:dyDescent="0.3">
      <c r="B451" s="47" t="s">
        <v>502</v>
      </c>
      <c r="C451" s="2" t="s">
        <v>30</v>
      </c>
      <c r="D451" s="3">
        <v>400</v>
      </c>
      <c r="E451" s="19">
        <v>33</v>
      </c>
      <c r="F451" s="20">
        <f t="shared" si="16"/>
        <v>13200</v>
      </c>
      <c r="G451" s="51"/>
      <c r="H451" s="52"/>
    </row>
    <row r="452" spans="2:8" x14ac:dyDescent="0.3">
      <c r="B452" s="47" t="s">
        <v>501</v>
      </c>
      <c r="C452" s="2" t="s">
        <v>517</v>
      </c>
      <c r="D452" s="3">
        <v>192</v>
      </c>
      <c r="E452" s="19">
        <v>33</v>
      </c>
      <c r="F452" s="20">
        <f t="shared" si="16"/>
        <v>6336</v>
      </c>
      <c r="G452" s="51"/>
      <c r="H452" s="52"/>
    </row>
    <row r="453" spans="2:8" x14ac:dyDescent="0.3">
      <c r="B453" s="47" t="s">
        <v>503</v>
      </c>
      <c r="C453" s="2" t="s">
        <v>32</v>
      </c>
      <c r="D453" s="3">
        <v>277</v>
      </c>
      <c r="E453" s="19">
        <v>33</v>
      </c>
      <c r="F453" s="20">
        <f t="shared" si="16"/>
        <v>9141</v>
      </c>
      <c r="G453" s="51"/>
      <c r="H453" s="52"/>
    </row>
    <row r="454" spans="2:8" x14ac:dyDescent="0.3">
      <c r="B454" s="47" t="s">
        <v>504</v>
      </c>
      <c r="C454" s="2" t="s">
        <v>518</v>
      </c>
      <c r="D454" s="3">
        <v>1220</v>
      </c>
      <c r="E454" s="19">
        <v>33</v>
      </c>
      <c r="F454" s="20">
        <f t="shared" si="16"/>
        <v>40260</v>
      </c>
      <c r="G454" s="51"/>
      <c r="H454" s="52"/>
    </row>
    <row r="455" spans="2:8" x14ac:dyDescent="0.3">
      <c r="B455" s="47" t="s">
        <v>505</v>
      </c>
      <c r="C455" s="2" t="s">
        <v>519</v>
      </c>
      <c r="D455" s="3">
        <v>482</v>
      </c>
      <c r="E455" s="19">
        <v>33</v>
      </c>
      <c r="F455" s="20">
        <f t="shared" si="16"/>
        <v>15906</v>
      </c>
      <c r="G455" s="51"/>
      <c r="H455" s="52"/>
    </row>
    <row r="456" spans="2:8" x14ac:dyDescent="0.3">
      <c r="B456" s="47" t="s">
        <v>506</v>
      </c>
      <c r="C456" s="2" t="s">
        <v>34</v>
      </c>
      <c r="D456" s="3">
        <v>129</v>
      </c>
      <c r="E456" s="19">
        <v>93</v>
      </c>
      <c r="F456" s="20">
        <f t="shared" si="16"/>
        <v>11997</v>
      </c>
      <c r="G456" s="51"/>
      <c r="H456" s="52"/>
    </row>
    <row r="457" spans="2:8" x14ac:dyDescent="0.3">
      <c r="B457" s="47" t="s">
        <v>507</v>
      </c>
      <c r="C457" s="2" t="s">
        <v>36</v>
      </c>
      <c r="D457" s="3">
        <v>270</v>
      </c>
      <c r="E457" s="19">
        <v>33</v>
      </c>
      <c r="F457" s="20">
        <f t="shared" si="16"/>
        <v>8910</v>
      </c>
      <c r="G457" s="51"/>
      <c r="H457" s="52"/>
    </row>
    <row r="458" spans="2:8" x14ac:dyDescent="0.3">
      <c r="B458" s="47" t="s">
        <v>508</v>
      </c>
      <c r="C458" s="2" t="s">
        <v>331</v>
      </c>
      <c r="D458" s="3">
        <v>175</v>
      </c>
      <c r="E458" s="19">
        <v>33</v>
      </c>
      <c r="F458" s="20">
        <f t="shared" si="16"/>
        <v>5775</v>
      </c>
      <c r="G458" s="51"/>
      <c r="H458" s="52"/>
    </row>
    <row r="459" spans="2:8" x14ac:dyDescent="0.3">
      <c r="B459" s="47" t="s">
        <v>509</v>
      </c>
      <c r="C459" s="2" t="s">
        <v>332</v>
      </c>
      <c r="D459" s="3">
        <v>230</v>
      </c>
      <c r="E459" s="19">
        <v>33</v>
      </c>
      <c r="F459" s="20">
        <f t="shared" si="16"/>
        <v>7590</v>
      </c>
      <c r="G459" s="51"/>
      <c r="H459" s="52"/>
    </row>
    <row r="460" spans="2:8" x14ac:dyDescent="0.3">
      <c r="B460" s="47" t="s">
        <v>510</v>
      </c>
      <c r="C460" s="2" t="s">
        <v>333</v>
      </c>
      <c r="D460" s="3">
        <v>313</v>
      </c>
      <c r="E460" s="19">
        <v>33</v>
      </c>
      <c r="F460" s="20">
        <f t="shared" ref="F460:F489" si="17">D460*E460</f>
        <v>10329</v>
      </c>
      <c r="G460" s="51"/>
      <c r="H460" s="52"/>
    </row>
    <row r="461" spans="2:8" x14ac:dyDescent="0.3">
      <c r="B461" s="47" t="s">
        <v>511</v>
      </c>
      <c r="C461" s="2" t="s">
        <v>520</v>
      </c>
      <c r="D461" s="3">
        <v>65</v>
      </c>
      <c r="E461" s="19">
        <v>33</v>
      </c>
      <c r="F461" s="20">
        <f t="shared" si="17"/>
        <v>2145</v>
      </c>
      <c r="G461" s="51"/>
      <c r="H461" s="52"/>
    </row>
    <row r="462" spans="2:8" x14ac:dyDescent="0.3">
      <c r="B462" s="47" t="s">
        <v>512</v>
      </c>
      <c r="C462" s="2" t="s">
        <v>37</v>
      </c>
      <c r="D462" s="3">
        <v>301</v>
      </c>
      <c r="E462" s="19">
        <v>73</v>
      </c>
      <c r="F462" s="20">
        <f t="shared" si="17"/>
        <v>21973</v>
      </c>
      <c r="G462" s="51"/>
      <c r="H462" s="52"/>
    </row>
    <row r="463" spans="2:8" x14ac:dyDescent="0.3">
      <c r="B463" s="47" t="s">
        <v>513</v>
      </c>
      <c r="C463" s="2" t="s">
        <v>38</v>
      </c>
      <c r="D463" s="3">
        <v>131</v>
      </c>
      <c r="E463" s="19">
        <v>93</v>
      </c>
      <c r="F463" s="20">
        <f t="shared" si="17"/>
        <v>12183</v>
      </c>
      <c r="G463" s="51"/>
      <c r="H463" s="52"/>
    </row>
    <row r="464" spans="2:8" x14ac:dyDescent="0.3">
      <c r="B464" s="47" t="s">
        <v>514</v>
      </c>
      <c r="C464" s="2" t="s">
        <v>40</v>
      </c>
      <c r="D464" s="3">
        <v>243</v>
      </c>
      <c r="E464" s="19">
        <v>93</v>
      </c>
      <c r="F464" s="20">
        <f t="shared" si="17"/>
        <v>22599</v>
      </c>
      <c r="G464" s="51"/>
      <c r="H464" s="52"/>
    </row>
    <row r="465" spans="2:8" x14ac:dyDescent="0.3">
      <c r="B465" s="47" t="s">
        <v>515</v>
      </c>
      <c r="C465" s="2" t="s">
        <v>147</v>
      </c>
      <c r="D465" s="3">
        <v>197</v>
      </c>
      <c r="E465" s="19">
        <v>93</v>
      </c>
      <c r="F465" s="20">
        <f t="shared" si="17"/>
        <v>18321</v>
      </c>
      <c r="G465" s="51"/>
      <c r="H465" s="52"/>
    </row>
    <row r="466" spans="2:8" x14ac:dyDescent="0.3">
      <c r="B466" s="47" t="s">
        <v>1091</v>
      </c>
      <c r="C466" s="2" t="s">
        <v>17</v>
      </c>
      <c r="D466" s="3">
        <v>145</v>
      </c>
      <c r="E466" s="19">
        <v>28</v>
      </c>
      <c r="F466" s="20">
        <f t="shared" si="17"/>
        <v>4060</v>
      </c>
      <c r="G466" s="51"/>
      <c r="H466" s="52"/>
    </row>
    <row r="467" spans="2:8" x14ac:dyDescent="0.3">
      <c r="B467" s="47" t="s">
        <v>1092</v>
      </c>
      <c r="C467" s="2" t="s">
        <v>152</v>
      </c>
      <c r="D467" s="3">
        <v>110</v>
      </c>
      <c r="E467" s="19">
        <v>28</v>
      </c>
      <c r="F467" s="20">
        <f t="shared" si="17"/>
        <v>3080</v>
      </c>
      <c r="G467" s="51"/>
      <c r="H467" s="52"/>
    </row>
    <row r="468" spans="2:8" x14ac:dyDescent="0.3">
      <c r="B468" s="47" t="s">
        <v>1093</v>
      </c>
      <c r="C468" s="2" t="s">
        <v>601</v>
      </c>
      <c r="D468" s="3">
        <v>39</v>
      </c>
      <c r="E468" s="19">
        <v>69</v>
      </c>
      <c r="F468" s="20">
        <f t="shared" si="17"/>
        <v>2691</v>
      </c>
      <c r="G468" s="51"/>
      <c r="H468" s="52"/>
    </row>
    <row r="469" spans="2:8" x14ac:dyDescent="0.3">
      <c r="B469" s="47" t="s">
        <v>1094</v>
      </c>
      <c r="C469" s="2" t="s">
        <v>367</v>
      </c>
      <c r="D469" s="3">
        <v>13</v>
      </c>
      <c r="E469" s="19">
        <v>119</v>
      </c>
      <c r="F469" s="20">
        <f t="shared" si="17"/>
        <v>1547</v>
      </c>
      <c r="G469" s="51"/>
      <c r="H469" s="52"/>
    </row>
    <row r="470" spans="2:8" x14ac:dyDescent="0.3">
      <c r="B470" s="47" t="s">
        <v>1095</v>
      </c>
      <c r="C470" s="2" t="s">
        <v>732</v>
      </c>
      <c r="D470" s="3">
        <v>276</v>
      </c>
      <c r="E470" s="19">
        <v>669</v>
      </c>
      <c r="F470" s="20">
        <f t="shared" si="17"/>
        <v>184644</v>
      </c>
      <c r="G470" s="51"/>
      <c r="H470" s="52"/>
    </row>
    <row r="471" spans="2:8" x14ac:dyDescent="0.3">
      <c r="B471" s="47" t="s">
        <v>1096</v>
      </c>
      <c r="C471" s="2" t="s">
        <v>1097</v>
      </c>
      <c r="D471" s="3">
        <v>46</v>
      </c>
      <c r="E471" s="19">
        <v>289</v>
      </c>
      <c r="F471" s="20">
        <f t="shared" si="17"/>
        <v>13294</v>
      </c>
      <c r="G471" s="51"/>
      <c r="H471" s="52"/>
    </row>
    <row r="472" spans="2:8" x14ac:dyDescent="0.3">
      <c r="B472" s="47" t="s">
        <v>1098</v>
      </c>
      <c r="C472" s="2" t="s">
        <v>736</v>
      </c>
      <c r="D472" s="3">
        <v>131</v>
      </c>
      <c r="E472" s="19">
        <v>33</v>
      </c>
      <c r="F472" s="20">
        <f t="shared" si="17"/>
        <v>4323</v>
      </c>
      <c r="G472" s="51"/>
      <c r="H472" s="52"/>
    </row>
    <row r="473" spans="2:8" x14ac:dyDescent="0.3">
      <c r="B473" s="47" t="s">
        <v>1099</v>
      </c>
      <c r="C473" s="2" t="s">
        <v>109</v>
      </c>
      <c r="D473" s="3">
        <v>3</v>
      </c>
      <c r="E473" s="19">
        <v>33</v>
      </c>
      <c r="F473" s="20">
        <f t="shared" si="17"/>
        <v>99</v>
      </c>
      <c r="G473" s="51"/>
      <c r="H473" s="52"/>
    </row>
    <row r="474" spans="2:8" x14ac:dyDescent="0.3">
      <c r="B474" s="47" t="s">
        <v>1100</v>
      </c>
      <c r="C474" s="2" t="s">
        <v>1101</v>
      </c>
      <c r="D474" s="3">
        <v>48</v>
      </c>
      <c r="E474" s="19">
        <v>84</v>
      </c>
      <c r="F474" s="20">
        <f t="shared" si="17"/>
        <v>4032</v>
      </c>
      <c r="G474" s="51"/>
      <c r="H474" s="52"/>
    </row>
    <row r="475" spans="2:8" x14ac:dyDescent="0.3">
      <c r="B475" s="47" t="s">
        <v>1102</v>
      </c>
      <c r="C475" s="2" t="s">
        <v>603</v>
      </c>
      <c r="D475" s="3">
        <v>6</v>
      </c>
      <c r="E475" s="19">
        <v>64</v>
      </c>
      <c r="F475" s="20">
        <f t="shared" si="17"/>
        <v>384</v>
      </c>
      <c r="G475" s="51"/>
      <c r="H475" s="52"/>
    </row>
    <row r="476" spans="2:8" x14ac:dyDescent="0.3">
      <c r="B476" s="47" t="s">
        <v>1103</v>
      </c>
      <c r="C476" s="2" t="s">
        <v>373</v>
      </c>
      <c r="D476" s="3">
        <v>45</v>
      </c>
      <c r="E476" s="19">
        <v>49</v>
      </c>
      <c r="F476" s="20">
        <f t="shared" si="17"/>
        <v>2205</v>
      </c>
      <c r="G476" s="51"/>
      <c r="H476" s="52"/>
    </row>
    <row r="477" spans="2:8" x14ac:dyDescent="0.3">
      <c r="B477" s="47" t="s">
        <v>1104</v>
      </c>
      <c r="C477" s="2" t="s">
        <v>258</v>
      </c>
      <c r="D477" s="3">
        <v>159</v>
      </c>
      <c r="E477" s="19">
        <v>59</v>
      </c>
      <c r="F477" s="20">
        <f t="shared" si="17"/>
        <v>9381</v>
      </c>
      <c r="G477" s="51"/>
      <c r="H477" s="52"/>
    </row>
    <row r="478" spans="2:8" x14ac:dyDescent="0.3">
      <c r="B478" s="47" t="s">
        <v>1105</v>
      </c>
      <c r="C478" s="2" t="s">
        <v>106</v>
      </c>
      <c r="D478" s="3">
        <v>141</v>
      </c>
      <c r="E478" s="19">
        <v>63</v>
      </c>
      <c r="F478" s="20">
        <f t="shared" si="17"/>
        <v>8883</v>
      </c>
      <c r="G478" s="51"/>
      <c r="H478" s="52"/>
    </row>
    <row r="479" spans="2:8" x14ac:dyDescent="0.3">
      <c r="B479" s="47" t="s">
        <v>1106</v>
      </c>
      <c r="C479" s="2" t="s">
        <v>375</v>
      </c>
      <c r="D479" s="3">
        <v>86</v>
      </c>
      <c r="E479" s="19">
        <v>59</v>
      </c>
      <c r="F479" s="20">
        <f t="shared" si="17"/>
        <v>5074</v>
      </c>
      <c r="G479" s="51"/>
      <c r="H479" s="52"/>
    </row>
    <row r="480" spans="2:8" x14ac:dyDescent="0.3">
      <c r="B480" s="47" t="s">
        <v>1107</v>
      </c>
      <c r="C480" s="2" t="s">
        <v>861</v>
      </c>
      <c r="D480" s="3">
        <v>51</v>
      </c>
      <c r="E480" s="19">
        <v>109</v>
      </c>
      <c r="F480" s="20">
        <f t="shared" si="17"/>
        <v>5559</v>
      </c>
      <c r="G480" s="51"/>
      <c r="H480" s="52"/>
    </row>
    <row r="481" spans="1:9" x14ac:dyDescent="0.3">
      <c r="B481" s="47" t="s">
        <v>1108</v>
      </c>
      <c r="C481" s="2" t="s">
        <v>1043</v>
      </c>
      <c r="D481" s="3">
        <v>187</v>
      </c>
      <c r="E481" s="19">
        <v>54</v>
      </c>
      <c r="F481" s="20">
        <f t="shared" si="17"/>
        <v>10098</v>
      </c>
      <c r="G481" s="51"/>
      <c r="H481" s="52"/>
    </row>
    <row r="482" spans="1:9" x14ac:dyDescent="0.3">
      <c r="B482" s="47" t="s">
        <v>1109</v>
      </c>
      <c r="C482" s="2" t="s">
        <v>1110</v>
      </c>
      <c r="D482" s="3">
        <v>237</v>
      </c>
      <c r="E482" s="19">
        <v>129</v>
      </c>
      <c r="F482" s="20">
        <f t="shared" si="17"/>
        <v>30573</v>
      </c>
      <c r="G482" s="51"/>
      <c r="H482" s="52"/>
    </row>
    <row r="483" spans="1:9" x14ac:dyDescent="0.3">
      <c r="B483" s="47" t="s">
        <v>1111</v>
      </c>
      <c r="C483" s="2" t="s">
        <v>1046</v>
      </c>
      <c r="D483" s="3">
        <v>168</v>
      </c>
      <c r="E483" s="19">
        <v>64</v>
      </c>
      <c r="F483" s="20">
        <f t="shared" si="17"/>
        <v>10752</v>
      </c>
      <c r="G483" s="51"/>
      <c r="H483" s="52"/>
    </row>
    <row r="484" spans="1:9" x14ac:dyDescent="0.3">
      <c r="B484" s="47" t="s">
        <v>1112</v>
      </c>
      <c r="C484" s="2" t="s">
        <v>606</v>
      </c>
      <c r="D484" s="3">
        <v>193</v>
      </c>
      <c r="E484" s="19">
        <v>139</v>
      </c>
      <c r="F484" s="20">
        <f t="shared" si="17"/>
        <v>26827</v>
      </c>
      <c r="G484" s="51"/>
      <c r="H484" s="52"/>
    </row>
    <row r="485" spans="1:9" x14ac:dyDescent="0.3">
      <c r="B485" s="47" t="s">
        <v>1113</v>
      </c>
      <c r="C485" s="2" t="s">
        <v>98</v>
      </c>
      <c r="D485" s="3">
        <v>63</v>
      </c>
      <c r="E485" s="19">
        <v>249</v>
      </c>
      <c r="F485" s="20">
        <f t="shared" si="17"/>
        <v>15687</v>
      </c>
      <c r="G485" s="51"/>
      <c r="H485" s="52"/>
    </row>
    <row r="486" spans="1:9" x14ac:dyDescent="0.3">
      <c r="B486" s="47" t="s">
        <v>1114</v>
      </c>
      <c r="C486" s="2" t="s">
        <v>1115</v>
      </c>
      <c r="D486" s="3">
        <v>168</v>
      </c>
      <c r="E486" s="19">
        <v>274</v>
      </c>
      <c r="F486" s="20">
        <f t="shared" si="17"/>
        <v>46032</v>
      </c>
      <c r="G486" s="51"/>
      <c r="H486" s="52"/>
    </row>
    <row r="487" spans="1:9" x14ac:dyDescent="0.3">
      <c r="B487" s="47" t="s">
        <v>1116</v>
      </c>
      <c r="C487" s="2" t="s">
        <v>754</v>
      </c>
      <c r="D487" s="3">
        <v>96</v>
      </c>
      <c r="E487" s="19">
        <v>354</v>
      </c>
      <c r="F487" s="20">
        <f t="shared" si="17"/>
        <v>33984</v>
      </c>
      <c r="G487" s="51"/>
      <c r="H487" s="52"/>
    </row>
    <row r="488" spans="1:9" x14ac:dyDescent="0.3">
      <c r="B488" s="47" t="s">
        <v>1117</v>
      </c>
      <c r="C488" s="2" t="s">
        <v>96</v>
      </c>
      <c r="D488" s="3">
        <v>111</v>
      </c>
      <c r="E488" s="19">
        <v>315</v>
      </c>
      <c r="F488" s="20">
        <f t="shared" si="17"/>
        <v>34965</v>
      </c>
      <c r="G488" s="51"/>
      <c r="H488" s="52"/>
    </row>
    <row r="489" spans="1:9" ht="15" thickBot="1" x14ac:dyDescent="0.35">
      <c r="B489" s="47" t="s">
        <v>1118</v>
      </c>
      <c r="C489" s="2" t="s">
        <v>762</v>
      </c>
      <c r="D489" s="3">
        <v>215</v>
      </c>
      <c r="E489" s="19">
        <v>299</v>
      </c>
      <c r="F489" s="20">
        <f t="shared" si="17"/>
        <v>64285</v>
      </c>
      <c r="G489" s="27" t="s">
        <v>1372</v>
      </c>
      <c r="H489" s="28" t="s">
        <v>1350</v>
      </c>
    </row>
    <row r="490" spans="1:9" ht="19.8" customHeight="1" thickTop="1" thickBot="1" x14ac:dyDescent="0.35">
      <c r="B490" s="46"/>
      <c r="C490" s="7"/>
      <c r="D490" s="55" t="s">
        <v>1359</v>
      </c>
      <c r="E490" s="56"/>
      <c r="F490" s="36">
        <f>SUM(F428:F489)</f>
        <v>1022930</v>
      </c>
      <c r="G490" s="31"/>
      <c r="H490" s="37">
        <f>G490*F490</f>
        <v>0</v>
      </c>
      <c r="I490" s="8"/>
    </row>
    <row r="491" spans="1:9" ht="15" thickTop="1" x14ac:dyDescent="0.3">
      <c r="A491" s="57" t="s">
        <v>1336</v>
      </c>
      <c r="B491" s="58"/>
      <c r="C491" s="58"/>
      <c r="D491" s="58"/>
      <c r="E491" s="58"/>
      <c r="F491" s="58"/>
      <c r="G491" s="58"/>
      <c r="H491" s="59"/>
    </row>
    <row r="492" spans="1:9" x14ac:dyDescent="0.3">
      <c r="B492" s="47" t="s">
        <v>76</v>
      </c>
      <c r="C492" s="2" t="s">
        <v>95</v>
      </c>
      <c r="D492" s="3">
        <v>26</v>
      </c>
      <c r="E492" s="19">
        <v>220</v>
      </c>
      <c r="F492" s="20">
        <f t="shared" ref="F492:F521" si="18">D492*E492</f>
        <v>5720</v>
      </c>
      <c r="G492" s="51"/>
      <c r="H492" s="52"/>
    </row>
    <row r="493" spans="1:9" x14ac:dyDescent="0.3">
      <c r="B493" s="47" t="s">
        <v>721</v>
      </c>
      <c r="C493" s="2" t="s">
        <v>722</v>
      </c>
      <c r="D493" s="3">
        <v>140</v>
      </c>
      <c r="E493" s="19">
        <v>28</v>
      </c>
      <c r="F493" s="20">
        <f t="shared" si="18"/>
        <v>3920</v>
      </c>
      <c r="G493" s="51"/>
      <c r="H493" s="52"/>
    </row>
    <row r="494" spans="1:9" x14ac:dyDescent="0.3">
      <c r="B494" s="47" t="s">
        <v>723</v>
      </c>
      <c r="C494" s="2" t="s">
        <v>724</v>
      </c>
      <c r="D494" s="3">
        <v>199</v>
      </c>
      <c r="E494" s="19">
        <v>53</v>
      </c>
      <c r="F494" s="20">
        <f t="shared" si="18"/>
        <v>10547</v>
      </c>
      <c r="G494" s="51"/>
      <c r="H494" s="52"/>
    </row>
    <row r="495" spans="1:9" x14ac:dyDescent="0.3">
      <c r="B495" s="47" t="s">
        <v>725</v>
      </c>
      <c r="C495" s="2" t="s">
        <v>601</v>
      </c>
      <c r="D495" s="3">
        <v>12</v>
      </c>
      <c r="E495" s="19">
        <v>69</v>
      </c>
      <c r="F495" s="20">
        <f t="shared" si="18"/>
        <v>828</v>
      </c>
      <c r="G495" s="51"/>
      <c r="H495" s="52"/>
    </row>
    <row r="496" spans="1:9" x14ac:dyDescent="0.3">
      <c r="B496" s="47" t="s">
        <v>726</v>
      </c>
      <c r="C496" s="2" t="s">
        <v>727</v>
      </c>
      <c r="D496" s="3">
        <v>119</v>
      </c>
      <c r="E496" s="19">
        <v>87</v>
      </c>
      <c r="F496" s="20">
        <f t="shared" si="18"/>
        <v>10353</v>
      </c>
      <c r="G496" s="51"/>
      <c r="H496" s="52"/>
    </row>
    <row r="497" spans="2:8" x14ac:dyDescent="0.3">
      <c r="B497" s="47" t="s">
        <v>728</v>
      </c>
      <c r="C497" s="2" t="s">
        <v>367</v>
      </c>
      <c r="D497" s="3">
        <v>102</v>
      </c>
      <c r="E497" s="19">
        <v>87</v>
      </c>
      <c r="F497" s="20">
        <f t="shared" si="18"/>
        <v>8874</v>
      </c>
      <c r="G497" s="51"/>
      <c r="H497" s="52"/>
    </row>
    <row r="498" spans="2:8" x14ac:dyDescent="0.3">
      <c r="B498" s="47" t="s">
        <v>729</v>
      </c>
      <c r="C498" s="2" t="s">
        <v>730</v>
      </c>
      <c r="D498" s="3">
        <v>2</v>
      </c>
      <c r="E498" s="19">
        <v>26</v>
      </c>
      <c r="F498" s="20">
        <f t="shared" si="18"/>
        <v>52</v>
      </c>
      <c r="G498" s="51"/>
      <c r="H498" s="52"/>
    </row>
    <row r="499" spans="2:8" x14ac:dyDescent="0.3">
      <c r="B499" s="47" t="s">
        <v>731</v>
      </c>
      <c r="C499" s="2" t="s">
        <v>732</v>
      </c>
      <c r="D499" s="3">
        <v>15</v>
      </c>
      <c r="E499" s="19">
        <v>69</v>
      </c>
      <c r="F499" s="20">
        <f t="shared" si="18"/>
        <v>1035</v>
      </c>
      <c r="G499" s="51"/>
      <c r="H499" s="52"/>
    </row>
    <row r="500" spans="2:8" x14ac:dyDescent="0.3">
      <c r="B500" s="47" t="s">
        <v>733</v>
      </c>
      <c r="C500" s="2" t="s">
        <v>734</v>
      </c>
      <c r="D500" s="3">
        <v>22</v>
      </c>
      <c r="E500" s="19">
        <v>61</v>
      </c>
      <c r="F500" s="20">
        <f t="shared" si="18"/>
        <v>1342</v>
      </c>
      <c r="G500" s="51"/>
      <c r="H500" s="52"/>
    </row>
    <row r="501" spans="2:8" x14ac:dyDescent="0.3">
      <c r="B501" s="47" t="s">
        <v>735</v>
      </c>
      <c r="C501" s="2" t="s">
        <v>736</v>
      </c>
      <c r="D501" s="3">
        <v>44</v>
      </c>
      <c r="E501" s="19">
        <v>28</v>
      </c>
      <c r="F501" s="20">
        <f t="shared" si="18"/>
        <v>1232</v>
      </c>
      <c r="G501" s="51"/>
      <c r="H501" s="52"/>
    </row>
    <row r="502" spans="2:8" x14ac:dyDescent="0.3">
      <c r="B502" s="47" t="s">
        <v>737</v>
      </c>
      <c r="C502" s="2" t="s">
        <v>738</v>
      </c>
      <c r="D502" s="3">
        <v>231</v>
      </c>
      <c r="E502" s="19">
        <v>33</v>
      </c>
      <c r="F502" s="20">
        <f t="shared" si="18"/>
        <v>7623</v>
      </c>
      <c r="G502" s="51"/>
      <c r="H502" s="52"/>
    </row>
    <row r="503" spans="2:8" x14ac:dyDescent="0.3">
      <c r="B503" s="47" t="s">
        <v>739</v>
      </c>
      <c r="C503" s="2" t="s">
        <v>740</v>
      </c>
      <c r="D503" s="3">
        <v>299</v>
      </c>
      <c r="E503" s="19">
        <v>69</v>
      </c>
      <c r="F503" s="20">
        <f t="shared" si="18"/>
        <v>20631</v>
      </c>
      <c r="G503" s="51"/>
      <c r="H503" s="52"/>
    </row>
    <row r="504" spans="2:8" x14ac:dyDescent="0.3">
      <c r="B504" s="47" t="s">
        <v>741</v>
      </c>
      <c r="C504" s="2" t="s">
        <v>373</v>
      </c>
      <c r="D504" s="3">
        <v>14</v>
      </c>
      <c r="E504" s="19">
        <v>51</v>
      </c>
      <c r="F504" s="20">
        <f t="shared" si="18"/>
        <v>714</v>
      </c>
      <c r="G504" s="51"/>
      <c r="H504" s="52"/>
    </row>
    <row r="505" spans="2:8" x14ac:dyDescent="0.3">
      <c r="B505" s="47" t="s">
        <v>742</v>
      </c>
      <c r="C505" s="2" t="s">
        <v>743</v>
      </c>
      <c r="D505" s="3">
        <v>15</v>
      </c>
      <c r="E505" s="19">
        <v>68</v>
      </c>
      <c r="F505" s="20">
        <f t="shared" si="18"/>
        <v>1020</v>
      </c>
      <c r="G505" s="51"/>
      <c r="H505" s="52"/>
    </row>
    <row r="506" spans="2:8" x14ac:dyDescent="0.3">
      <c r="B506" s="47" t="s">
        <v>744</v>
      </c>
      <c r="C506" s="2" t="s">
        <v>745</v>
      </c>
      <c r="D506" s="3">
        <v>33</v>
      </c>
      <c r="E506" s="19">
        <v>72</v>
      </c>
      <c r="F506" s="20">
        <f t="shared" si="18"/>
        <v>2376</v>
      </c>
      <c r="G506" s="51"/>
      <c r="H506" s="52"/>
    </row>
    <row r="507" spans="2:8" x14ac:dyDescent="0.3">
      <c r="B507" s="47" t="s">
        <v>746</v>
      </c>
      <c r="C507" s="2" t="s">
        <v>614</v>
      </c>
      <c r="D507" s="3">
        <v>78</v>
      </c>
      <c r="E507" s="19">
        <v>109</v>
      </c>
      <c r="F507" s="20">
        <f t="shared" si="18"/>
        <v>8502</v>
      </c>
      <c r="G507" s="51"/>
      <c r="H507" s="52"/>
    </row>
    <row r="508" spans="2:8" x14ac:dyDescent="0.3">
      <c r="B508" s="47" t="s">
        <v>747</v>
      </c>
      <c r="C508" s="2" t="s">
        <v>377</v>
      </c>
      <c r="D508" s="3">
        <v>42</v>
      </c>
      <c r="E508" s="19">
        <v>64</v>
      </c>
      <c r="F508" s="20">
        <f t="shared" si="18"/>
        <v>2688</v>
      </c>
      <c r="G508" s="51"/>
      <c r="H508" s="52"/>
    </row>
    <row r="509" spans="2:8" x14ac:dyDescent="0.3">
      <c r="B509" s="47" t="s">
        <v>748</v>
      </c>
      <c r="C509" s="2" t="s">
        <v>379</v>
      </c>
      <c r="D509" s="3">
        <v>1</v>
      </c>
      <c r="E509" s="19">
        <v>74</v>
      </c>
      <c r="F509" s="20">
        <f t="shared" si="18"/>
        <v>74</v>
      </c>
      <c r="G509" s="51"/>
      <c r="H509" s="52"/>
    </row>
    <row r="510" spans="2:8" x14ac:dyDescent="0.3">
      <c r="B510" s="47" t="s">
        <v>749</v>
      </c>
      <c r="C510" s="2" t="s">
        <v>606</v>
      </c>
      <c r="D510" s="3">
        <v>81</v>
      </c>
      <c r="E510" s="19">
        <v>149</v>
      </c>
      <c r="F510" s="20">
        <f t="shared" si="18"/>
        <v>12069</v>
      </c>
      <c r="G510" s="51"/>
      <c r="H510" s="52"/>
    </row>
    <row r="511" spans="2:8" x14ac:dyDescent="0.3">
      <c r="B511" s="47" t="s">
        <v>750</v>
      </c>
      <c r="C511" s="2" t="s">
        <v>98</v>
      </c>
      <c r="D511" s="3">
        <v>90</v>
      </c>
      <c r="E511" s="19">
        <v>89</v>
      </c>
      <c r="F511" s="20">
        <f t="shared" si="18"/>
        <v>8010</v>
      </c>
      <c r="G511" s="51"/>
      <c r="H511" s="52"/>
    </row>
    <row r="512" spans="2:8" x14ac:dyDescent="0.3">
      <c r="B512" s="47" t="s">
        <v>751</v>
      </c>
      <c r="C512" s="2" t="s">
        <v>752</v>
      </c>
      <c r="D512" s="3">
        <v>230</v>
      </c>
      <c r="E512" s="19">
        <v>129</v>
      </c>
      <c r="F512" s="20">
        <f t="shared" si="18"/>
        <v>29670</v>
      </c>
      <c r="G512" s="51"/>
      <c r="H512" s="52"/>
    </row>
    <row r="513" spans="1:9" x14ac:dyDescent="0.3">
      <c r="B513" s="47" t="s">
        <v>753</v>
      </c>
      <c r="C513" s="2" t="s">
        <v>754</v>
      </c>
      <c r="D513" s="3">
        <v>100</v>
      </c>
      <c r="E513" s="19">
        <v>499</v>
      </c>
      <c r="F513" s="20">
        <f t="shared" si="18"/>
        <v>49900</v>
      </c>
      <c r="G513" s="51"/>
      <c r="H513" s="52"/>
    </row>
    <row r="514" spans="1:9" x14ac:dyDescent="0.3">
      <c r="B514" s="47" t="s">
        <v>755</v>
      </c>
      <c r="C514" s="2" t="s">
        <v>96</v>
      </c>
      <c r="D514" s="3">
        <v>235</v>
      </c>
      <c r="E514" s="19">
        <v>399</v>
      </c>
      <c r="F514" s="20">
        <f t="shared" si="18"/>
        <v>93765</v>
      </c>
      <c r="G514" s="51"/>
      <c r="H514" s="52"/>
    </row>
    <row r="515" spans="1:9" x14ac:dyDescent="0.3">
      <c r="B515" s="47" t="s">
        <v>76</v>
      </c>
      <c r="C515" s="2" t="s">
        <v>756</v>
      </c>
      <c r="D515" s="3">
        <v>46</v>
      </c>
      <c r="E515" s="19">
        <v>473</v>
      </c>
      <c r="F515" s="20">
        <f t="shared" si="18"/>
        <v>21758</v>
      </c>
      <c r="G515" s="51"/>
      <c r="H515" s="52"/>
    </row>
    <row r="516" spans="1:9" x14ac:dyDescent="0.3">
      <c r="B516" s="47" t="s">
        <v>757</v>
      </c>
      <c r="C516" s="2" t="s">
        <v>758</v>
      </c>
      <c r="D516" s="3">
        <v>60</v>
      </c>
      <c r="E516" s="19">
        <v>599</v>
      </c>
      <c r="F516" s="20">
        <f t="shared" si="18"/>
        <v>35940</v>
      </c>
      <c r="G516" s="51"/>
      <c r="H516" s="52"/>
    </row>
    <row r="517" spans="1:9" x14ac:dyDescent="0.3">
      <c r="B517" s="47" t="s">
        <v>759</v>
      </c>
      <c r="C517" s="2" t="s">
        <v>760</v>
      </c>
      <c r="D517" s="3">
        <v>80</v>
      </c>
      <c r="E517" s="19">
        <v>649</v>
      </c>
      <c r="F517" s="20">
        <f t="shared" si="18"/>
        <v>51920</v>
      </c>
      <c r="G517" s="51"/>
      <c r="H517" s="52"/>
    </row>
    <row r="518" spans="1:9" x14ac:dyDescent="0.3">
      <c r="B518" s="47" t="s">
        <v>761</v>
      </c>
      <c r="C518" s="2" t="s">
        <v>762</v>
      </c>
      <c r="D518" s="3">
        <v>12</v>
      </c>
      <c r="E518" s="19">
        <v>399</v>
      </c>
      <c r="F518" s="20">
        <f t="shared" si="18"/>
        <v>4788</v>
      </c>
      <c r="G518" s="51"/>
      <c r="H518" s="52"/>
    </row>
    <row r="519" spans="1:9" x14ac:dyDescent="0.3">
      <c r="B519" s="47" t="s">
        <v>806</v>
      </c>
      <c r="C519" s="2" t="s">
        <v>807</v>
      </c>
      <c r="D519" s="3">
        <v>192</v>
      </c>
      <c r="E519" s="19">
        <v>33</v>
      </c>
      <c r="F519" s="20">
        <f t="shared" si="18"/>
        <v>6336</v>
      </c>
      <c r="G519" s="51"/>
      <c r="H519" s="52"/>
    </row>
    <row r="520" spans="1:9" x14ac:dyDescent="0.3">
      <c r="B520" s="47" t="s">
        <v>808</v>
      </c>
      <c r="C520" s="2" t="s">
        <v>760</v>
      </c>
      <c r="D520" s="3">
        <v>96</v>
      </c>
      <c r="E520" s="19">
        <v>619</v>
      </c>
      <c r="F520" s="20">
        <f t="shared" si="18"/>
        <v>59424</v>
      </c>
      <c r="G520" s="51"/>
      <c r="H520" s="52"/>
    </row>
    <row r="521" spans="1:9" ht="15" thickBot="1" x14ac:dyDescent="0.35">
      <c r="B521" s="47" t="s">
        <v>809</v>
      </c>
      <c r="C521" s="2" t="s">
        <v>810</v>
      </c>
      <c r="D521" s="3">
        <v>52</v>
      </c>
      <c r="E521" s="19">
        <v>79</v>
      </c>
      <c r="F521" s="20">
        <f t="shared" si="18"/>
        <v>4108</v>
      </c>
      <c r="G521" s="27" t="s">
        <v>1372</v>
      </c>
      <c r="H521" s="28" t="s">
        <v>1350</v>
      </c>
    </row>
    <row r="522" spans="1:9" ht="19.8" customHeight="1" thickTop="1" thickBot="1" x14ac:dyDescent="0.35">
      <c r="B522" s="46"/>
      <c r="C522" s="7"/>
      <c r="D522" s="55" t="s">
        <v>1360</v>
      </c>
      <c r="E522" s="56"/>
      <c r="F522" s="36">
        <f>SUM(F492:F521)</f>
        <v>465219</v>
      </c>
      <c r="G522" s="31"/>
      <c r="H522" s="37">
        <f>G522*F522</f>
        <v>0</v>
      </c>
      <c r="I522" s="8"/>
    </row>
    <row r="523" spans="1:9" ht="15" thickTop="1" x14ac:dyDescent="0.3">
      <c r="A523" s="57" t="s">
        <v>1337</v>
      </c>
      <c r="B523" s="58"/>
      <c r="C523" s="58"/>
      <c r="D523" s="58"/>
      <c r="E523" s="58"/>
      <c r="F523" s="58"/>
      <c r="G523" s="58"/>
      <c r="H523" s="59"/>
    </row>
    <row r="524" spans="1:9" x14ac:dyDescent="0.3">
      <c r="B524" s="47" t="s">
        <v>521</v>
      </c>
      <c r="C524" s="2" t="s">
        <v>321</v>
      </c>
      <c r="D524" s="3">
        <v>545</v>
      </c>
      <c r="E524" s="19">
        <v>33</v>
      </c>
      <c r="F524" s="20">
        <f t="shared" ref="F524:F555" si="19">D524*E524</f>
        <v>17985</v>
      </c>
      <c r="G524" s="51"/>
      <c r="H524" s="52"/>
    </row>
    <row r="525" spans="1:9" x14ac:dyDescent="0.3">
      <c r="B525" s="47" t="s">
        <v>522</v>
      </c>
      <c r="C525" s="2" t="s">
        <v>7</v>
      </c>
      <c r="D525" s="3">
        <v>324</v>
      </c>
      <c r="E525" s="19">
        <v>33</v>
      </c>
      <c r="F525" s="20">
        <f t="shared" si="19"/>
        <v>10692</v>
      </c>
      <c r="G525" s="51"/>
      <c r="H525" s="52"/>
    </row>
    <row r="526" spans="1:9" x14ac:dyDescent="0.3">
      <c r="B526" s="47" t="s">
        <v>524</v>
      </c>
      <c r="C526" s="2" t="s">
        <v>8</v>
      </c>
      <c r="D526" s="3">
        <v>250</v>
      </c>
      <c r="E526" s="19">
        <v>53</v>
      </c>
      <c r="F526" s="20">
        <f t="shared" si="19"/>
        <v>13250</v>
      </c>
      <c r="G526" s="51"/>
      <c r="H526" s="52"/>
    </row>
    <row r="527" spans="1:9" x14ac:dyDescent="0.3">
      <c r="B527" s="47" t="s">
        <v>523</v>
      </c>
      <c r="C527" s="2" t="s">
        <v>486</v>
      </c>
      <c r="D527" s="3">
        <v>213</v>
      </c>
      <c r="E527" s="19">
        <v>63</v>
      </c>
      <c r="F527" s="20">
        <f t="shared" si="19"/>
        <v>13419</v>
      </c>
      <c r="G527" s="51"/>
      <c r="H527" s="52"/>
    </row>
    <row r="528" spans="1:9" x14ac:dyDescent="0.3">
      <c r="B528" s="47" t="s">
        <v>525</v>
      </c>
      <c r="C528" s="2" t="s">
        <v>11</v>
      </c>
      <c r="D528" s="3">
        <v>367</v>
      </c>
      <c r="E528" s="19">
        <v>53</v>
      </c>
      <c r="F528" s="20">
        <f t="shared" si="19"/>
        <v>19451</v>
      </c>
      <c r="G528" s="51"/>
      <c r="H528" s="52"/>
    </row>
    <row r="529" spans="2:8" x14ac:dyDescent="0.3">
      <c r="B529" s="47" t="s">
        <v>526</v>
      </c>
      <c r="C529" s="2" t="s">
        <v>10</v>
      </c>
      <c r="D529" s="3">
        <v>221</v>
      </c>
      <c r="E529" s="19">
        <v>53</v>
      </c>
      <c r="F529" s="20">
        <f t="shared" si="19"/>
        <v>11713</v>
      </c>
      <c r="G529" s="51"/>
      <c r="H529" s="52"/>
    </row>
    <row r="530" spans="2:8" x14ac:dyDescent="0.3">
      <c r="B530" s="47" t="s">
        <v>527</v>
      </c>
      <c r="C530" s="2" t="s">
        <v>16</v>
      </c>
      <c r="D530" s="3">
        <v>226</v>
      </c>
      <c r="E530" s="19">
        <v>53</v>
      </c>
      <c r="F530" s="20">
        <f t="shared" si="19"/>
        <v>11978</v>
      </c>
      <c r="G530" s="51"/>
      <c r="H530" s="52"/>
    </row>
    <row r="531" spans="2:8" x14ac:dyDescent="0.3">
      <c r="B531" s="47" t="s">
        <v>528</v>
      </c>
      <c r="C531" s="2" t="s">
        <v>12</v>
      </c>
      <c r="D531" s="3">
        <v>295</v>
      </c>
      <c r="E531" s="19">
        <v>53</v>
      </c>
      <c r="F531" s="20">
        <f t="shared" si="19"/>
        <v>15635</v>
      </c>
      <c r="G531" s="51"/>
      <c r="H531" s="52"/>
    </row>
    <row r="532" spans="2:8" x14ac:dyDescent="0.3">
      <c r="B532" s="47" t="s">
        <v>529</v>
      </c>
      <c r="C532" s="2" t="s">
        <v>487</v>
      </c>
      <c r="D532" s="3">
        <v>194</v>
      </c>
      <c r="E532" s="19">
        <v>53</v>
      </c>
      <c r="F532" s="20">
        <f t="shared" si="19"/>
        <v>10282</v>
      </c>
      <c r="G532" s="51"/>
      <c r="H532" s="52"/>
    </row>
    <row r="533" spans="2:8" x14ac:dyDescent="0.3">
      <c r="B533" s="47" t="s">
        <v>530</v>
      </c>
      <c r="C533" s="2" t="s">
        <v>14</v>
      </c>
      <c r="D533" s="3">
        <v>298</v>
      </c>
      <c r="E533" s="19">
        <v>73</v>
      </c>
      <c r="F533" s="20">
        <f t="shared" si="19"/>
        <v>21754</v>
      </c>
      <c r="G533" s="51"/>
      <c r="H533" s="52"/>
    </row>
    <row r="534" spans="2:8" x14ac:dyDescent="0.3">
      <c r="B534" s="47" t="s">
        <v>531</v>
      </c>
      <c r="C534" s="6" t="s">
        <v>15</v>
      </c>
      <c r="D534" s="3">
        <v>254</v>
      </c>
      <c r="E534" s="19">
        <v>53</v>
      </c>
      <c r="F534" s="20">
        <f t="shared" si="19"/>
        <v>13462</v>
      </c>
      <c r="G534" s="51"/>
      <c r="H534" s="52"/>
    </row>
    <row r="535" spans="2:8" x14ac:dyDescent="0.3">
      <c r="B535" s="47" t="s">
        <v>532</v>
      </c>
      <c r="C535" s="2" t="s">
        <v>559</v>
      </c>
      <c r="D535" s="3">
        <v>352</v>
      </c>
      <c r="E535" s="19">
        <v>53</v>
      </c>
      <c r="F535" s="20">
        <f t="shared" si="19"/>
        <v>18656</v>
      </c>
      <c r="G535" s="51"/>
      <c r="H535" s="52"/>
    </row>
    <row r="536" spans="2:8" x14ac:dyDescent="0.3">
      <c r="B536" s="47" t="s">
        <v>533</v>
      </c>
      <c r="C536" s="2" t="s">
        <v>560</v>
      </c>
      <c r="D536" s="3">
        <v>162</v>
      </c>
      <c r="E536" s="19">
        <v>53</v>
      </c>
      <c r="F536" s="20">
        <f t="shared" si="19"/>
        <v>8586</v>
      </c>
      <c r="G536" s="51"/>
      <c r="H536" s="52"/>
    </row>
    <row r="537" spans="2:8" x14ac:dyDescent="0.3">
      <c r="B537" s="47" t="s">
        <v>534</v>
      </c>
      <c r="C537" s="2" t="s">
        <v>561</v>
      </c>
      <c r="D537" s="3">
        <v>89</v>
      </c>
      <c r="E537" s="19">
        <v>73</v>
      </c>
      <c r="F537" s="20">
        <f t="shared" si="19"/>
        <v>6497</v>
      </c>
      <c r="G537" s="51"/>
      <c r="H537" s="52"/>
    </row>
    <row r="538" spans="2:8" x14ac:dyDescent="0.3">
      <c r="B538" s="47" t="s">
        <v>535</v>
      </c>
      <c r="C538" s="2" t="s">
        <v>18</v>
      </c>
      <c r="D538" s="3">
        <v>388</v>
      </c>
      <c r="E538" s="19">
        <v>53</v>
      </c>
      <c r="F538" s="20">
        <f t="shared" si="19"/>
        <v>20564</v>
      </c>
      <c r="G538" s="51"/>
      <c r="H538" s="52"/>
    </row>
    <row r="539" spans="2:8" x14ac:dyDescent="0.3">
      <c r="B539" s="47" t="s">
        <v>536</v>
      </c>
      <c r="C539" s="2" t="s">
        <v>19</v>
      </c>
      <c r="D539" s="3">
        <v>1254</v>
      </c>
      <c r="E539" s="19">
        <v>53</v>
      </c>
      <c r="F539" s="20">
        <f t="shared" si="19"/>
        <v>66462</v>
      </c>
      <c r="G539" s="51"/>
      <c r="H539" s="52"/>
    </row>
    <row r="540" spans="2:8" x14ac:dyDescent="0.3">
      <c r="B540" s="47" t="s">
        <v>538</v>
      </c>
      <c r="C540" s="2" t="s">
        <v>20</v>
      </c>
      <c r="D540" s="3">
        <v>298</v>
      </c>
      <c r="E540" s="19">
        <v>53</v>
      </c>
      <c r="F540" s="20">
        <f t="shared" si="19"/>
        <v>15794</v>
      </c>
      <c r="G540" s="51"/>
      <c r="H540" s="52"/>
    </row>
    <row r="541" spans="2:8" x14ac:dyDescent="0.3">
      <c r="B541" s="47" t="s">
        <v>537</v>
      </c>
      <c r="C541" s="2" t="s">
        <v>21</v>
      </c>
      <c r="D541" s="3">
        <v>260</v>
      </c>
      <c r="E541" s="19">
        <v>53</v>
      </c>
      <c r="F541" s="20">
        <f t="shared" si="19"/>
        <v>13780</v>
      </c>
      <c r="G541" s="51"/>
      <c r="H541" s="52"/>
    </row>
    <row r="542" spans="2:8" x14ac:dyDescent="0.3">
      <c r="B542" s="47" t="s">
        <v>539</v>
      </c>
      <c r="C542" s="2" t="s">
        <v>22</v>
      </c>
      <c r="D542" s="3">
        <v>335</v>
      </c>
      <c r="E542" s="19">
        <v>33</v>
      </c>
      <c r="F542" s="20">
        <f t="shared" si="19"/>
        <v>11055</v>
      </c>
      <c r="G542" s="51"/>
      <c r="H542" s="52"/>
    </row>
    <row r="543" spans="2:8" x14ac:dyDescent="0.3">
      <c r="B543" s="47" t="s">
        <v>540</v>
      </c>
      <c r="C543" s="2" t="s">
        <v>23</v>
      </c>
      <c r="D543" s="3">
        <v>675</v>
      </c>
      <c r="E543" s="19">
        <v>33</v>
      </c>
      <c r="F543" s="20">
        <f t="shared" si="19"/>
        <v>22275</v>
      </c>
      <c r="G543" s="51"/>
      <c r="H543" s="52"/>
    </row>
    <row r="544" spans="2:8" x14ac:dyDescent="0.3">
      <c r="B544" s="47" t="s">
        <v>541</v>
      </c>
      <c r="C544" s="2" t="s">
        <v>24</v>
      </c>
      <c r="D544" s="3">
        <v>957</v>
      </c>
      <c r="E544" s="19">
        <v>33</v>
      </c>
      <c r="F544" s="20">
        <f t="shared" si="19"/>
        <v>31581</v>
      </c>
      <c r="G544" s="51"/>
      <c r="H544" s="52"/>
    </row>
    <row r="545" spans="2:8" x14ac:dyDescent="0.3">
      <c r="B545" s="47" t="s">
        <v>542</v>
      </c>
      <c r="C545" s="2" t="s">
        <v>25</v>
      </c>
      <c r="D545" s="3">
        <v>810</v>
      </c>
      <c r="E545" s="19">
        <v>33</v>
      </c>
      <c r="F545" s="20">
        <f t="shared" si="19"/>
        <v>26730</v>
      </c>
      <c r="G545" s="51"/>
      <c r="H545" s="52"/>
    </row>
    <row r="546" spans="2:8" x14ac:dyDescent="0.3">
      <c r="B546" s="47" t="s">
        <v>543</v>
      </c>
      <c r="C546" s="2" t="s">
        <v>26</v>
      </c>
      <c r="D546" s="3">
        <v>338</v>
      </c>
      <c r="E546" s="19">
        <v>33</v>
      </c>
      <c r="F546" s="20">
        <f t="shared" si="19"/>
        <v>11154</v>
      </c>
      <c r="G546" s="51"/>
      <c r="H546" s="52"/>
    </row>
    <row r="547" spans="2:8" x14ac:dyDescent="0.3">
      <c r="B547" s="47" t="s">
        <v>544</v>
      </c>
      <c r="C547" s="2" t="s">
        <v>516</v>
      </c>
      <c r="D547" s="3">
        <v>33</v>
      </c>
      <c r="E547" s="19">
        <v>33</v>
      </c>
      <c r="F547" s="20">
        <f t="shared" si="19"/>
        <v>1089</v>
      </c>
      <c r="G547" s="51"/>
      <c r="H547" s="52"/>
    </row>
    <row r="548" spans="2:8" x14ac:dyDescent="0.3">
      <c r="B548" s="47" t="s">
        <v>545</v>
      </c>
      <c r="C548" s="2" t="s">
        <v>206</v>
      </c>
      <c r="D548" s="3">
        <v>465</v>
      </c>
      <c r="E548" s="19">
        <v>33</v>
      </c>
      <c r="F548" s="20">
        <f t="shared" si="19"/>
        <v>15345</v>
      </c>
      <c r="G548" s="51"/>
      <c r="H548" s="52"/>
    </row>
    <row r="549" spans="2:8" x14ac:dyDescent="0.3">
      <c r="B549" s="47" t="s">
        <v>546</v>
      </c>
      <c r="C549" s="2" t="s">
        <v>29</v>
      </c>
      <c r="D549" s="3">
        <v>228</v>
      </c>
      <c r="E549" s="19">
        <v>33</v>
      </c>
      <c r="F549" s="20">
        <f t="shared" si="19"/>
        <v>7524</v>
      </c>
      <c r="G549" s="51"/>
      <c r="H549" s="52"/>
    </row>
    <row r="550" spans="2:8" x14ac:dyDescent="0.3">
      <c r="B550" s="47" t="s">
        <v>547</v>
      </c>
      <c r="C550" s="2" t="s">
        <v>30</v>
      </c>
      <c r="D550" s="3">
        <v>277</v>
      </c>
      <c r="E550" s="19">
        <v>33</v>
      </c>
      <c r="F550" s="20">
        <f t="shared" si="19"/>
        <v>9141</v>
      </c>
      <c r="G550" s="51"/>
      <c r="H550" s="52"/>
    </row>
    <row r="551" spans="2:8" x14ac:dyDescent="0.3">
      <c r="B551" s="47" t="s">
        <v>548</v>
      </c>
      <c r="C551" s="2" t="s">
        <v>562</v>
      </c>
      <c r="D551" s="3">
        <v>232</v>
      </c>
      <c r="E551" s="19">
        <v>33</v>
      </c>
      <c r="F551" s="20">
        <f t="shared" si="19"/>
        <v>7656</v>
      </c>
      <c r="G551" s="51"/>
      <c r="H551" s="52"/>
    </row>
    <row r="552" spans="2:8" x14ac:dyDescent="0.3">
      <c r="B552" s="47" t="s">
        <v>549</v>
      </c>
      <c r="C552" s="2" t="s">
        <v>204</v>
      </c>
      <c r="D552" s="3">
        <v>422</v>
      </c>
      <c r="E552" s="19">
        <v>33</v>
      </c>
      <c r="F552" s="20">
        <f t="shared" si="19"/>
        <v>13926</v>
      </c>
      <c r="G552" s="51"/>
      <c r="H552" s="52"/>
    </row>
    <row r="553" spans="2:8" x14ac:dyDescent="0.3">
      <c r="B553" s="47" t="s">
        <v>550</v>
      </c>
      <c r="C553" s="2" t="s">
        <v>517</v>
      </c>
      <c r="D553" s="3">
        <v>290</v>
      </c>
      <c r="E553" s="19">
        <v>33</v>
      </c>
      <c r="F553" s="20">
        <f t="shared" si="19"/>
        <v>9570</v>
      </c>
      <c r="G553" s="51"/>
      <c r="H553" s="52"/>
    </row>
    <row r="554" spans="2:8" x14ac:dyDescent="0.3">
      <c r="B554" s="47" t="s">
        <v>551</v>
      </c>
      <c r="C554" s="2" t="s">
        <v>563</v>
      </c>
      <c r="D554" s="3">
        <v>309</v>
      </c>
      <c r="E554" s="19">
        <v>33</v>
      </c>
      <c r="F554" s="20">
        <f t="shared" si="19"/>
        <v>10197</v>
      </c>
      <c r="G554" s="51"/>
      <c r="H554" s="52"/>
    </row>
    <row r="555" spans="2:8" x14ac:dyDescent="0.3">
      <c r="B555" s="47" t="s">
        <v>552</v>
      </c>
      <c r="C555" s="2" t="s">
        <v>565</v>
      </c>
      <c r="D555" s="3">
        <v>497</v>
      </c>
      <c r="E555" s="19">
        <v>33</v>
      </c>
      <c r="F555" s="20">
        <f t="shared" si="19"/>
        <v>16401</v>
      </c>
      <c r="G555" s="51"/>
      <c r="H555" s="52"/>
    </row>
    <row r="556" spans="2:8" x14ac:dyDescent="0.3">
      <c r="B556" s="47" t="s">
        <v>553</v>
      </c>
      <c r="C556" s="2" t="s">
        <v>518</v>
      </c>
      <c r="D556" s="3">
        <v>591</v>
      </c>
      <c r="E556" s="19">
        <v>33</v>
      </c>
      <c r="F556" s="20">
        <f t="shared" ref="F556:F587" si="20">D556*E556</f>
        <v>19503</v>
      </c>
      <c r="G556" s="51"/>
      <c r="H556" s="52"/>
    </row>
    <row r="557" spans="2:8" x14ac:dyDescent="0.3">
      <c r="B557" s="47" t="s">
        <v>554</v>
      </c>
      <c r="C557" s="2" t="s">
        <v>35</v>
      </c>
      <c r="D557" s="3">
        <v>215</v>
      </c>
      <c r="E557" s="19">
        <v>93</v>
      </c>
      <c r="F557" s="20">
        <f t="shared" si="20"/>
        <v>19995</v>
      </c>
      <c r="G557" s="51"/>
      <c r="H557" s="52"/>
    </row>
    <row r="558" spans="2:8" x14ac:dyDescent="0.3">
      <c r="B558" s="47" t="s">
        <v>555</v>
      </c>
      <c r="C558" s="2" t="s">
        <v>211</v>
      </c>
      <c r="D558" s="3">
        <v>610</v>
      </c>
      <c r="E558" s="19">
        <v>33</v>
      </c>
      <c r="F558" s="20">
        <f t="shared" si="20"/>
        <v>20130</v>
      </c>
      <c r="G558" s="51"/>
      <c r="H558" s="52"/>
    </row>
    <row r="559" spans="2:8" x14ac:dyDescent="0.3">
      <c r="B559" s="47" t="s">
        <v>556</v>
      </c>
      <c r="C559" s="2" t="s">
        <v>36</v>
      </c>
      <c r="D559" s="3">
        <v>302</v>
      </c>
      <c r="E559" s="19">
        <v>33</v>
      </c>
      <c r="F559" s="20">
        <f t="shared" si="20"/>
        <v>9966</v>
      </c>
      <c r="G559" s="51"/>
      <c r="H559" s="52"/>
    </row>
    <row r="560" spans="2:8" x14ac:dyDescent="0.3">
      <c r="B560" s="47" t="s">
        <v>557</v>
      </c>
      <c r="C560" s="2" t="s">
        <v>564</v>
      </c>
      <c r="D560" s="3">
        <v>440</v>
      </c>
      <c r="E560" s="19">
        <v>33</v>
      </c>
      <c r="F560" s="20">
        <f t="shared" si="20"/>
        <v>14520</v>
      </c>
      <c r="G560" s="51"/>
      <c r="H560" s="52"/>
    </row>
    <row r="561" spans="2:8" x14ac:dyDescent="0.3">
      <c r="B561" s="47" t="s">
        <v>558</v>
      </c>
      <c r="C561" s="2" t="s">
        <v>333</v>
      </c>
      <c r="D561" s="3">
        <v>637</v>
      </c>
      <c r="E561" s="19">
        <v>33</v>
      </c>
      <c r="F561" s="20">
        <f t="shared" si="20"/>
        <v>21021</v>
      </c>
      <c r="G561" s="51"/>
      <c r="H561" s="52"/>
    </row>
    <row r="562" spans="2:8" x14ac:dyDescent="0.3">
      <c r="B562" s="47" t="s">
        <v>566</v>
      </c>
      <c r="C562" s="2" t="s">
        <v>520</v>
      </c>
      <c r="D562" s="3">
        <v>863</v>
      </c>
      <c r="E562" s="19">
        <v>33</v>
      </c>
      <c r="F562" s="20">
        <f t="shared" si="20"/>
        <v>28479</v>
      </c>
      <c r="G562" s="51"/>
      <c r="H562" s="52"/>
    </row>
    <row r="563" spans="2:8" x14ac:dyDescent="0.3">
      <c r="B563" s="47" t="s">
        <v>567</v>
      </c>
      <c r="C563" s="2" t="s">
        <v>216</v>
      </c>
      <c r="D563" s="3">
        <v>238</v>
      </c>
      <c r="E563" s="19">
        <v>53</v>
      </c>
      <c r="F563" s="20">
        <f t="shared" si="20"/>
        <v>12614</v>
      </c>
      <c r="G563" s="51"/>
      <c r="H563" s="52"/>
    </row>
    <row r="564" spans="2:8" x14ac:dyDescent="0.3">
      <c r="B564" s="47" t="s">
        <v>568</v>
      </c>
      <c r="C564" s="2" t="s">
        <v>218</v>
      </c>
      <c r="D564" s="3">
        <v>242</v>
      </c>
      <c r="E564" s="19">
        <v>53</v>
      </c>
      <c r="F564" s="20">
        <f t="shared" si="20"/>
        <v>12826</v>
      </c>
      <c r="G564" s="51"/>
      <c r="H564" s="52"/>
    </row>
    <row r="565" spans="2:8" x14ac:dyDescent="0.3">
      <c r="B565" s="47" t="s">
        <v>569</v>
      </c>
      <c r="C565" s="2" t="s">
        <v>220</v>
      </c>
      <c r="D565" s="3">
        <v>326</v>
      </c>
      <c r="E565" s="19">
        <v>53</v>
      </c>
      <c r="F565" s="20">
        <f t="shared" si="20"/>
        <v>17278</v>
      </c>
      <c r="G565" s="51"/>
      <c r="H565" s="52"/>
    </row>
    <row r="566" spans="2:8" x14ac:dyDescent="0.3">
      <c r="B566" s="47" t="s">
        <v>570</v>
      </c>
      <c r="C566" s="2" t="s">
        <v>560</v>
      </c>
      <c r="D566" s="3">
        <v>274</v>
      </c>
      <c r="E566" s="19">
        <v>53</v>
      </c>
      <c r="F566" s="20">
        <f t="shared" si="20"/>
        <v>14522</v>
      </c>
      <c r="G566" s="51"/>
      <c r="H566" s="52"/>
    </row>
    <row r="567" spans="2:8" x14ac:dyDescent="0.3">
      <c r="B567" s="47" t="s">
        <v>571</v>
      </c>
      <c r="C567" s="2" t="s">
        <v>37</v>
      </c>
      <c r="D567" s="3">
        <v>300</v>
      </c>
      <c r="E567" s="19">
        <v>63</v>
      </c>
      <c r="F567" s="20">
        <f t="shared" si="20"/>
        <v>18900</v>
      </c>
      <c r="G567" s="51"/>
      <c r="H567" s="52"/>
    </row>
    <row r="568" spans="2:8" x14ac:dyDescent="0.3">
      <c r="B568" s="47" t="s">
        <v>572</v>
      </c>
      <c r="C568" s="2" t="s">
        <v>573</v>
      </c>
      <c r="D568" s="3">
        <v>293</v>
      </c>
      <c r="E568" s="19">
        <v>93</v>
      </c>
      <c r="F568" s="20">
        <f t="shared" si="20"/>
        <v>27249</v>
      </c>
      <c r="G568" s="51"/>
      <c r="H568" s="52"/>
    </row>
    <row r="569" spans="2:8" x14ac:dyDescent="0.3">
      <c r="B569" s="47" t="s">
        <v>574</v>
      </c>
      <c r="C569" s="2" t="s">
        <v>110</v>
      </c>
      <c r="D569" s="3">
        <v>30</v>
      </c>
      <c r="E569" s="19">
        <v>22</v>
      </c>
      <c r="F569" s="20">
        <f t="shared" si="20"/>
        <v>660</v>
      </c>
      <c r="G569" s="51"/>
      <c r="H569" s="52"/>
    </row>
    <row r="570" spans="2:8" x14ac:dyDescent="0.3">
      <c r="B570" s="47" t="s">
        <v>575</v>
      </c>
      <c r="C570" s="2" t="s">
        <v>600</v>
      </c>
      <c r="D570" s="3">
        <v>238</v>
      </c>
      <c r="E570" s="19">
        <v>28</v>
      </c>
      <c r="F570" s="20">
        <f t="shared" si="20"/>
        <v>6664</v>
      </c>
      <c r="G570" s="51"/>
      <c r="H570" s="52"/>
    </row>
    <row r="571" spans="2:8" x14ac:dyDescent="0.3">
      <c r="B571" s="47" t="s">
        <v>576</v>
      </c>
      <c r="C571" s="2" t="s">
        <v>364</v>
      </c>
      <c r="D571" s="3">
        <v>379</v>
      </c>
      <c r="E571" s="19">
        <v>75</v>
      </c>
      <c r="F571" s="20">
        <f t="shared" si="20"/>
        <v>28425</v>
      </c>
      <c r="G571" s="51"/>
      <c r="H571" s="52"/>
    </row>
    <row r="572" spans="2:8" x14ac:dyDescent="0.3">
      <c r="B572" s="47" t="s">
        <v>577</v>
      </c>
      <c r="C572" s="2" t="s">
        <v>601</v>
      </c>
      <c r="D572" s="3">
        <v>162</v>
      </c>
      <c r="E572" s="19">
        <v>49</v>
      </c>
      <c r="F572" s="20">
        <f t="shared" si="20"/>
        <v>7938</v>
      </c>
      <c r="G572" s="51"/>
      <c r="H572" s="52"/>
    </row>
    <row r="573" spans="2:8" x14ac:dyDescent="0.3">
      <c r="B573" s="47" t="s">
        <v>578</v>
      </c>
      <c r="C573" s="2" t="s">
        <v>105</v>
      </c>
      <c r="D573" s="3">
        <v>17</v>
      </c>
      <c r="E573" s="19">
        <v>75</v>
      </c>
      <c r="F573" s="20">
        <f t="shared" si="20"/>
        <v>1275</v>
      </c>
      <c r="G573" s="51"/>
      <c r="H573" s="52"/>
    </row>
    <row r="574" spans="2:8" x14ac:dyDescent="0.3">
      <c r="B574" s="47" t="s">
        <v>579</v>
      </c>
      <c r="C574" s="2" t="s">
        <v>602</v>
      </c>
      <c r="D574" s="3">
        <v>74</v>
      </c>
      <c r="E574" s="19">
        <v>15</v>
      </c>
      <c r="F574" s="20">
        <f t="shared" si="20"/>
        <v>1110</v>
      </c>
      <c r="G574" s="51"/>
      <c r="H574" s="52"/>
    </row>
    <row r="575" spans="2:8" x14ac:dyDescent="0.3">
      <c r="B575" s="47" t="s">
        <v>580</v>
      </c>
      <c r="C575" s="2" t="s">
        <v>431</v>
      </c>
      <c r="D575" s="3">
        <v>341</v>
      </c>
      <c r="E575" s="19">
        <v>42</v>
      </c>
      <c r="F575" s="20">
        <f t="shared" si="20"/>
        <v>14322</v>
      </c>
      <c r="G575" s="51"/>
      <c r="H575" s="52"/>
    </row>
    <row r="576" spans="2:8" x14ac:dyDescent="0.3">
      <c r="B576" s="47" t="s">
        <v>581</v>
      </c>
      <c r="C576" s="2" t="s">
        <v>369</v>
      </c>
      <c r="D576" s="3">
        <v>163</v>
      </c>
      <c r="E576" s="19">
        <v>15</v>
      </c>
      <c r="F576" s="20">
        <f t="shared" si="20"/>
        <v>2445</v>
      </c>
      <c r="G576" s="51"/>
      <c r="H576" s="52"/>
    </row>
    <row r="577" spans="2:8" x14ac:dyDescent="0.3">
      <c r="B577" s="47" t="s">
        <v>582</v>
      </c>
      <c r="C577" s="2" t="s">
        <v>93</v>
      </c>
      <c r="D577" s="3">
        <v>94</v>
      </c>
      <c r="E577" s="19">
        <v>28</v>
      </c>
      <c r="F577" s="20">
        <f t="shared" si="20"/>
        <v>2632</v>
      </c>
      <c r="G577" s="51"/>
      <c r="H577" s="52"/>
    </row>
    <row r="578" spans="2:8" x14ac:dyDescent="0.3">
      <c r="B578" s="47" t="s">
        <v>583</v>
      </c>
      <c r="C578" s="2" t="s">
        <v>109</v>
      </c>
      <c r="D578" s="3">
        <v>965</v>
      </c>
      <c r="E578" s="19">
        <v>29</v>
      </c>
      <c r="F578" s="20">
        <f t="shared" si="20"/>
        <v>27985</v>
      </c>
      <c r="G578" s="51"/>
      <c r="H578" s="52"/>
    </row>
    <row r="579" spans="2:8" x14ac:dyDescent="0.3">
      <c r="B579" s="47" t="s">
        <v>584</v>
      </c>
      <c r="C579" s="2" t="s">
        <v>371</v>
      </c>
      <c r="D579" s="3">
        <v>36</v>
      </c>
      <c r="E579" s="19">
        <v>74</v>
      </c>
      <c r="F579" s="20">
        <f t="shared" si="20"/>
        <v>2664</v>
      </c>
      <c r="G579" s="51"/>
      <c r="H579" s="52"/>
    </row>
    <row r="580" spans="2:8" x14ac:dyDescent="0.3">
      <c r="B580" s="47" t="s">
        <v>585</v>
      </c>
      <c r="C580" s="2" t="s">
        <v>603</v>
      </c>
      <c r="D580" s="3">
        <v>32</v>
      </c>
      <c r="E580" s="19">
        <v>54</v>
      </c>
      <c r="F580" s="20">
        <f t="shared" si="20"/>
        <v>1728</v>
      </c>
      <c r="G580" s="51"/>
      <c r="H580" s="52"/>
    </row>
    <row r="581" spans="2:8" x14ac:dyDescent="0.3">
      <c r="B581" s="47" t="s">
        <v>586</v>
      </c>
      <c r="C581" s="2" t="s">
        <v>373</v>
      </c>
      <c r="D581" s="3">
        <v>36</v>
      </c>
      <c r="E581" s="19">
        <v>44</v>
      </c>
      <c r="F581" s="20">
        <f t="shared" si="20"/>
        <v>1584</v>
      </c>
      <c r="G581" s="51"/>
      <c r="H581" s="52"/>
    </row>
    <row r="582" spans="2:8" x14ac:dyDescent="0.3">
      <c r="B582" s="47" t="s">
        <v>587</v>
      </c>
      <c r="C582" s="2" t="s">
        <v>604</v>
      </c>
      <c r="D582" s="3">
        <v>160</v>
      </c>
      <c r="E582" s="19">
        <v>48</v>
      </c>
      <c r="F582" s="20">
        <f t="shared" si="20"/>
        <v>7680</v>
      </c>
      <c r="G582" s="51"/>
      <c r="H582" s="52"/>
    </row>
    <row r="583" spans="2:8" x14ac:dyDescent="0.3">
      <c r="B583" s="47" t="s">
        <v>588</v>
      </c>
      <c r="C583" s="2" t="s">
        <v>605</v>
      </c>
      <c r="D583" s="3">
        <v>61</v>
      </c>
      <c r="E583" s="19">
        <v>54</v>
      </c>
      <c r="F583" s="20">
        <f t="shared" si="20"/>
        <v>3294</v>
      </c>
      <c r="G583" s="51"/>
      <c r="H583" s="52"/>
    </row>
    <row r="584" spans="2:8" x14ac:dyDescent="0.3">
      <c r="B584" s="47" t="s">
        <v>589</v>
      </c>
      <c r="C584" s="2" t="s">
        <v>612</v>
      </c>
      <c r="D584" s="3">
        <v>112</v>
      </c>
      <c r="E584" s="19">
        <v>64</v>
      </c>
      <c r="F584" s="20">
        <f t="shared" si="20"/>
        <v>7168</v>
      </c>
      <c r="G584" s="51"/>
      <c r="H584" s="52"/>
    </row>
    <row r="585" spans="2:8" x14ac:dyDescent="0.3">
      <c r="B585" s="47" t="s">
        <v>590</v>
      </c>
      <c r="C585" s="2" t="s">
        <v>614</v>
      </c>
      <c r="D585" s="3">
        <v>126</v>
      </c>
      <c r="E585" s="19">
        <v>140</v>
      </c>
      <c r="F585" s="20">
        <f t="shared" si="20"/>
        <v>17640</v>
      </c>
      <c r="G585" s="51"/>
      <c r="H585" s="52"/>
    </row>
    <row r="586" spans="2:8" x14ac:dyDescent="0.3">
      <c r="B586" s="47" t="s">
        <v>591</v>
      </c>
      <c r="C586" s="2" t="s">
        <v>613</v>
      </c>
      <c r="D586" s="3">
        <v>129</v>
      </c>
      <c r="E586" s="19">
        <v>59</v>
      </c>
      <c r="F586" s="20">
        <f t="shared" si="20"/>
        <v>7611</v>
      </c>
      <c r="G586" s="51"/>
      <c r="H586" s="52"/>
    </row>
    <row r="587" spans="2:8" x14ac:dyDescent="0.3">
      <c r="B587" s="47" t="s">
        <v>592</v>
      </c>
      <c r="C587" s="2" t="s">
        <v>378</v>
      </c>
      <c r="D587" s="3">
        <v>174</v>
      </c>
      <c r="E587" s="19">
        <v>114</v>
      </c>
      <c r="F587" s="20">
        <f t="shared" si="20"/>
        <v>19836</v>
      </c>
      <c r="G587" s="51"/>
      <c r="H587" s="52"/>
    </row>
    <row r="588" spans="2:8" x14ac:dyDescent="0.3">
      <c r="B588" s="47" t="s">
        <v>593</v>
      </c>
      <c r="C588" s="2" t="s">
        <v>379</v>
      </c>
      <c r="D588" s="3">
        <v>95</v>
      </c>
      <c r="E588" s="19">
        <v>70</v>
      </c>
      <c r="F588" s="20">
        <f t="shared" ref="F588:F619" si="21">D588*E588</f>
        <v>6650</v>
      </c>
      <c r="G588" s="51"/>
      <c r="H588" s="52"/>
    </row>
    <row r="589" spans="2:8" x14ac:dyDescent="0.3">
      <c r="B589" s="47" t="s">
        <v>594</v>
      </c>
      <c r="C589" s="2" t="s">
        <v>606</v>
      </c>
      <c r="D589" s="3">
        <v>157</v>
      </c>
      <c r="E589" s="19">
        <v>140</v>
      </c>
      <c r="F589" s="20">
        <f t="shared" si="21"/>
        <v>21980</v>
      </c>
      <c r="G589" s="51"/>
      <c r="H589" s="52"/>
    </row>
    <row r="590" spans="2:8" x14ac:dyDescent="0.3">
      <c r="B590" s="47" t="s">
        <v>595</v>
      </c>
      <c r="C590" s="2" t="s">
        <v>607</v>
      </c>
      <c r="D590" s="3">
        <v>120</v>
      </c>
      <c r="E590" s="19">
        <v>9</v>
      </c>
      <c r="F590" s="20">
        <f t="shared" si="21"/>
        <v>1080</v>
      </c>
      <c r="G590" s="51"/>
      <c r="H590" s="52"/>
    </row>
    <row r="591" spans="2:8" x14ac:dyDescent="0.3">
      <c r="B591" s="47" t="s">
        <v>596</v>
      </c>
      <c r="C591" s="2" t="s">
        <v>608</v>
      </c>
      <c r="D591" s="3">
        <v>120</v>
      </c>
      <c r="E591" s="19">
        <v>69</v>
      </c>
      <c r="F591" s="20">
        <f t="shared" si="21"/>
        <v>8280</v>
      </c>
      <c r="G591" s="51"/>
      <c r="H591" s="52"/>
    </row>
    <row r="592" spans="2:8" x14ac:dyDescent="0.3">
      <c r="B592" s="47" t="s">
        <v>597</v>
      </c>
      <c r="C592" s="2" t="s">
        <v>609</v>
      </c>
      <c r="D592" s="3">
        <v>115</v>
      </c>
      <c r="E592" s="19">
        <v>94</v>
      </c>
      <c r="F592" s="20">
        <f t="shared" si="21"/>
        <v>10810</v>
      </c>
      <c r="G592" s="51"/>
      <c r="H592" s="52"/>
    </row>
    <row r="593" spans="2:8" x14ac:dyDescent="0.3">
      <c r="B593" s="47" t="s">
        <v>598</v>
      </c>
      <c r="C593" s="2" t="s">
        <v>610</v>
      </c>
      <c r="D593" s="3">
        <v>189</v>
      </c>
      <c r="E593" s="19">
        <v>54</v>
      </c>
      <c r="F593" s="20">
        <f t="shared" si="21"/>
        <v>10206</v>
      </c>
      <c r="G593" s="51"/>
      <c r="H593" s="52"/>
    </row>
    <row r="594" spans="2:8" x14ac:dyDescent="0.3">
      <c r="B594" s="47" t="s">
        <v>599</v>
      </c>
      <c r="C594" s="2" t="s">
        <v>611</v>
      </c>
      <c r="D594" s="3">
        <v>207</v>
      </c>
      <c r="E594" s="19">
        <v>525</v>
      </c>
      <c r="F594" s="20">
        <f t="shared" si="21"/>
        <v>108675</v>
      </c>
      <c r="G594" s="51"/>
      <c r="H594" s="52"/>
    </row>
    <row r="595" spans="2:8" x14ac:dyDescent="0.3">
      <c r="B595" s="47" t="s">
        <v>1193</v>
      </c>
      <c r="C595" s="2" t="s">
        <v>1194</v>
      </c>
      <c r="D595" s="4">
        <v>89</v>
      </c>
      <c r="E595" s="21">
        <v>40</v>
      </c>
      <c r="F595" s="22">
        <f t="shared" si="21"/>
        <v>3560</v>
      </c>
      <c r="G595" s="53"/>
      <c r="H595" s="52"/>
    </row>
    <row r="596" spans="2:8" x14ac:dyDescent="0.3">
      <c r="B596" s="47" t="s">
        <v>1195</v>
      </c>
      <c r="C596" s="2" t="s">
        <v>1196</v>
      </c>
      <c r="D596" s="4">
        <v>80</v>
      </c>
      <c r="E596" s="21">
        <v>40</v>
      </c>
      <c r="F596" s="22">
        <f t="shared" si="21"/>
        <v>3200</v>
      </c>
      <c r="G596" s="53"/>
      <c r="H596" s="52"/>
    </row>
    <row r="597" spans="2:8" x14ac:dyDescent="0.3">
      <c r="B597" s="47" t="s">
        <v>1197</v>
      </c>
      <c r="C597" s="2" t="s">
        <v>1198</v>
      </c>
      <c r="D597" s="4">
        <v>192</v>
      </c>
      <c r="E597" s="21">
        <v>40</v>
      </c>
      <c r="F597" s="22">
        <f t="shared" si="21"/>
        <v>7680</v>
      </c>
      <c r="G597" s="53"/>
      <c r="H597" s="52"/>
    </row>
    <row r="598" spans="2:8" x14ac:dyDescent="0.3">
      <c r="B598" s="47" t="s">
        <v>1201</v>
      </c>
      <c r="C598" s="2" t="s">
        <v>1132</v>
      </c>
      <c r="D598" s="4">
        <v>40</v>
      </c>
      <c r="E598" s="21">
        <v>30</v>
      </c>
      <c r="F598" s="22">
        <f t="shared" si="21"/>
        <v>1200</v>
      </c>
      <c r="G598" s="53"/>
      <c r="H598" s="52"/>
    </row>
    <row r="599" spans="2:8" x14ac:dyDescent="0.3">
      <c r="B599" s="47" t="s">
        <v>1202</v>
      </c>
      <c r="C599" s="2" t="s">
        <v>1203</v>
      </c>
      <c r="D599" s="4">
        <v>56</v>
      </c>
      <c r="E599" s="21">
        <v>30</v>
      </c>
      <c r="F599" s="22">
        <f t="shared" si="21"/>
        <v>1680</v>
      </c>
      <c r="G599" s="53"/>
      <c r="H599" s="52"/>
    </row>
    <row r="600" spans="2:8" x14ac:dyDescent="0.3">
      <c r="B600" s="47" t="s">
        <v>1204</v>
      </c>
      <c r="C600" s="2" t="s">
        <v>1136</v>
      </c>
      <c r="D600" s="4">
        <v>142</v>
      </c>
      <c r="E600" s="21">
        <v>30</v>
      </c>
      <c r="F600" s="22">
        <f t="shared" si="21"/>
        <v>4260</v>
      </c>
      <c r="G600" s="53"/>
      <c r="H600" s="52"/>
    </row>
    <row r="601" spans="2:8" x14ac:dyDescent="0.3">
      <c r="B601" s="47" t="s">
        <v>1205</v>
      </c>
      <c r="C601" s="2" t="s">
        <v>1206</v>
      </c>
      <c r="D601" s="4">
        <v>208</v>
      </c>
      <c r="E601" s="21">
        <v>30</v>
      </c>
      <c r="F601" s="22">
        <f t="shared" si="21"/>
        <v>6240</v>
      </c>
      <c r="G601" s="53"/>
      <c r="H601" s="52"/>
    </row>
    <row r="602" spans="2:8" x14ac:dyDescent="0.3">
      <c r="B602" s="47" t="s">
        <v>1207</v>
      </c>
      <c r="C602" s="2" t="s">
        <v>1138</v>
      </c>
      <c r="D602" s="4">
        <v>201</v>
      </c>
      <c r="E602" s="21">
        <v>40</v>
      </c>
      <c r="F602" s="22">
        <f t="shared" si="21"/>
        <v>8040</v>
      </c>
      <c r="G602" s="53"/>
      <c r="H602" s="52"/>
    </row>
    <row r="603" spans="2:8" x14ac:dyDescent="0.3">
      <c r="B603" s="47" t="s">
        <v>1208</v>
      </c>
      <c r="C603" s="2" t="s">
        <v>1209</v>
      </c>
      <c r="D603" s="4">
        <v>82</v>
      </c>
      <c r="E603" s="21">
        <v>40</v>
      </c>
      <c r="F603" s="22">
        <f t="shared" si="21"/>
        <v>3280</v>
      </c>
      <c r="G603" s="53"/>
      <c r="H603" s="52"/>
    </row>
    <row r="604" spans="2:8" x14ac:dyDescent="0.3">
      <c r="B604" s="47" t="s">
        <v>1210</v>
      </c>
      <c r="C604" s="2" t="s">
        <v>1211</v>
      </c>
      <c r="D604" s="4">
        <v>8</v>
      </c>
      <c r="E604" s="21">
        <v>40</v>
      </c>
      <c r="F604" s="22">
        <f t="shared" si="21"/>
        <v>320</v>
      </c>
      <c r="G604" s="53"/>
      <c r="H604" s="52"/>
    </row>
    <row r="605" spans="2:8" x14ac:dyDescent="0.3">
      <c r="B605" s="47" t="s">
        <v>1212</v>
      </c>
      <c r="C605" s="2" t="s">
        <v>1213</v>
      </c>
      <c r="D605" s="4">
        <v>4</v>
      </c>
      <c r="E605" s="21">
        <v>30</v>
      </c>
      <c r="F605" s="22">
        <f t="shared" si="21"/>
        <v>120</v>
      </c>
      <c r="G605" s="53"/>
      <c r="H605" s="52"/>
    </row>
    <row r="606" spans="2:8" x14ac:dyDescent="0.3">
      <c r="B606" s="47" t="s">
        <v>1214</v>
      </c>
      <c r="C606" s="2" t="s">
        <v>1215</v>
      </c>
      <c r="D606" s="4">
        <v>142</v>
      </c>
      <c r="E606" s="21">
        <v>30</v>
      </c>
      <c r="F606" s="22">
        <f t="shared" si="21"/>
        <v>4260</v>
      </c>
      <c r="G606" s="53"/>
      <c r="H606" s="52"/>
    </row>
    <row r="607" spans="2:8" x14ac:dyDescent="0.3">
      <c r="B607" s="47" t="s">
        <v>1216</v>
      </c>
      <c r="C607" s="2" t="s">
        <v>1217</v>
      </c>
      <c r="D607" s="4">
        <v>12</v>
      </c>
      <c r="E607" s="21">
        <v>30</v>
      </c>
      <c r="F607" s="22">
        <f t="shared" si="21"/>
        <v>360</v>
      </c>
      <c r="G607" s="53"/>
      <c r="H607" s="52"/>
    </row>
    <row r="608" spans="2:8" x14ac:dyDescent="0.3">
      <c r="B608" s="47" t="s">
        <v>1218</v>
      </c>
      <c r="C608" s="2" t="s">
        <v>1219</v>
      </c>
      <c r="D608" s="4">
        <v>105</v>
      </c>
      <c r="E608" s="21">
        <v>30</v>
      </c>
      <c r="F608" s="22">
        <f t="shared" si="21"/>
        <v>3150</v>
      </c>
      <c r="G608" s="53"/>
      <c r="H608" s="52"/>
    </row>
    <row r="609" spans="2:8" x14ac:dyDescent="0.3">
      <c r="B609" s="47" t="s">
        <v>1220</v>
      </c>
      <c r="C609" s="2" t="s">
        <v>1221</v>
      </c>
      <c r="D609" s="4">
        <v>234</v>
      </c>
      <c r="E609" s="21">
        <v>40</v>
      </c>
      <c r="F609" s="22">
        <f t="shared" si="21"/>
        <v>9360</v>
      </c>
      <c r="G609" s="53"/>
      <c r="H609" s="52"/>
    </row>
    <row r="610" spans="2:8" x14ac:dyDescent="0.3">
      <c r="B610" s="47" t="s">
        <v>1222</v>
      </c>
      <c r="C610" s="2" t="s">
        <v>1223</v>
      </c>
      <c r="D610" s="4">
        <v>331</v>
      </c>
      <c r="E610" s="21">
        <v>40</v>
      </c>
      <c r="F610" s="22">
        <f t="shared" si="21"/>
        <v>13240</v>
      </c>
      <c r="G610" s="53"/>
      <c r="H610" s="52"/>
    </row>
    <row r="611" spans="2:8" x14ac:dyDescent="0.3">
      <c r="B611" s="47" t="s">
        <v>1224</v>
      </c>
      <c r="C611" s="2" t="s">
        <v>1128</v>
      </c>
      <c r="D611" s="4">
        <v>383</v>
      </c>
      <c r="E611" s="21">
        <v>40</v>
      </c>
      <c r="F611" s="22">
        <f t="shared" si="21"/>
        <v>15320</v>
      </c>
      <c r="G611" s="53"/>
      <c r="H611" s="52"/>
    </row>
    <row r="612" spans="2:8" x14ac:dyDescent="0.3">
      <c r="B612" s="47" t="s">
        <v>1225</v>
      </c>
      <c r="C612" s="2" t="s">
        <v>1226</v>
      </c>
      <c r="D612" s="4">
        <v>54</v>
      </c>
      <c r="E612" s="21">
        <v>40</v>
      </c>
      <c r="F612" s="22">
        <f t="shared" si="21"/>
        <v>2160</v>
      </c>
      <c r="G612" s="53"/>
      <c r="H612" s="52"/>
    </row>
    <row r="613" spans="2:8" x14ac:dyDescent="0.3">
      <c r="B613" s="47" t="s">
        <v>1227</v>
      </c>
      <c r="C613" s="2" t="s">
        <v>1228</v>
      </c>
      <c r="D613" s="4">
        <v>115</v>
      </c>
      <c r="E613" s="21">
        <v>40</v>
      </c>
      <c r="F613" s="22">
        <f t="shared" si="21"/>
        <v>4600</v>
      </c>
      <c r="G613" s="53"/>
      <c r="H613" s="52"/>
    </row>
    <row r="614" spans="2:8" x14ac:dyDescent="0.3">
      <c r="B614" s="47" t="s">
        <v>1229</v>
      </c>
      <c r="C614" s="2" t="s">
        <v>1230</v>
      </c>
      <c r="D614" s="4">
        <v>18</v>
      </c>
      <c r="E614" s="21">
        <v>40</v>
      </c>
      <c r="F614" s="22">
        <f t="shared" si="21"/>
        <v>720</v>
      </c>
      <c r="G614" s="53"/>
      <c r="H614" s="52"/>
    </row>
    <row r="615" spans="2:8" x14ac:dyDescent="0.3">
      <c r="B615" s="47" t="s">
        <v>1231</v>
      </c>
      <c r="C615" s="2" t="s">
        <v>1232</v>
      </c>
      <c r="D615" s="4">
        <v>118</v>
      </c>
      <c r="E615" s="21">
        <v>40</v>
      </c>
      <c r="F615" s="22">
        <f t="shared" si="21"/>
        <v>4720</v>
      </c>
      <c r="G615" s="53"/>
      <c r="H615" s="52"/>
    </row>
    <row r="616" spans="2:8" x14ac:dyDescent="0.3">
      <c r="B616" s="47" t="s">
        <v>1233</v>
      </c>
      <c r="C616" s="2" t="s">
        <v>1234</v>
      </c>
      <c r="D616" s="4">
        <v>19</v>
      </c>
      <c r="E616" s="21">
        <v>40</v>
      </c>
      <c r="F616" s="22">
        <f t="shared" si="21"/>
        <v>760</v>
      </c>
      <c r="G616" s="53"/>
      <c r="H616" s="52"/>
    </row>
    <row r="617" spans="2:8" x14ac:dyDescent="0.3">
      <c r="B617" s="47" t="s">
        <v>1235</v>
      </c>
      <c r="C617" s="2" t="s">
        <v>1236</v>
      </c>
      <c r="D617" s="4">
        <v>36</v>
      </c>
      <c r="E617" s="21">
        <v>40</v>
      </c>
      <c r="F617" s="22">
        <f t="shared" si="21"/>
        <v>1440</v>
      </c>
      <c r="G617" s="53"/>
      <c r="H617" s="52"/>
    </row>
    <row r="618" spans="2:8" x14ac:dyDescent="0.3">
      <c r="B618" s="47" t="s">
        <v>1237</v>
      </c>
      <c r="C618" s="2" t="s">
        <v>1238</v>
      </c>
      <c r="D618" s="4">
        <v>162</v>
      </c>
      <c r="E618" s="21">
        <v>30</v>
      </c>
      <c r="F618" s="22">
        <f t="shared" si="21"/>
        <v>4860</v>
      </c>
      <c r="G618" s="53"/>
      <c r="H618" s="52"/>
    </row>
    <row r="619" spans="2:8" x14ac:dyDescent="0.3">
      <c r="B619" s="47" t="s">
        <v>1239</v>
      </c>
      <c r="C619" s="2" t="s">
        <v>1158</v>
      </c>
      <c r="D619" s="4">
        <v>242</v>
      </c>
      <c r="E619" s="21">
        <v>30</v>
      </c>
      <c r="F619" s="22">
        <f t="shared" si="21"/>
        <v>7260</v>
      </c>
      <c r="G619" s="53"/>
      <c r="H619" s="52"/>
    </row>
    <row r="620" spans="2:8" x14ac:dyDescent="0.3">
      <c r="B620" s="47" t="s">
        <v>1240</v>
      </c>
      <c r="C620" s="2" t="s">
        <v>1160</v>
      </c>
      <c r="D620" s="4">
        <v>101</v>
      </c>
      <c r="E620" s="21">
        <v>30</v>
      </c>
      <c r="F620" s="22">
        <f t="shared" ref="F620:F629" si="22">D620*E620</f>
        <v>3030</v>
      </c>
      <c r="G620" s="53"/>
      <c r="H620" s="52"/>
    </row>
    <row r="621" spans="2:8" x14ac:dyDescent="0.3">
      <c r="B621" s="47" t="s">
        <v>1241</v>
      </c>
      <c r="C621" s="2" t="s">
        <v>1162</v>
      </c>
      <c r="D621" s="4">
        <v>118</v>
      </c>
      <c r="E621" s="21">
        <v>30</v>
      </c>
      <c r="F621" s="22">
        <f t="shared" si="22"/>
        <v>3540</v>
      </c>
      <c r="G621" s="53"/>
      <c r="H621" s="52"/>
    </row>
    <row r="622" spans="2:8" x14ac:dyDescent="0.3">
      <c r="B622" s="47" t="s">
        <v>1242</v>
      </c>
      <c r="C622" s="2" t="s">
        <v>1164</v>
      </c>
      <c r="D622" s="4">
        <v>150</v>
      </c>
      <c r="E622" s="21">
        <v>30</v>
      </c>
      <c r="F622" s="22">
        <f t="shared" si="22"/>
        <v>4500</v>
      </c>
      <c r="G622" s="53"/>
      <c r="H622" s="52"/>
    </row>
    <row r="623" spans="2:8" x14ac:dyDescent="0.3">
      <c r="B623" s="47" t="s">
        <v>1243</v>
      </c>
      <c r="C623" s="2" t="s">
        <v>1166</v>
      </c>
      <c r="D623" s="4">
        <v>195</v>
      </c>
      <c r="E623" s="21">
        <v>40</v>
      </c>
      <c r="F623" s="22">
        <f t="shared" si="22"/>
        <v>7800</v>
      </c>
      <c r="G623" s="53"/>
      <c r="H623" s="52"/>
    </row>
    <row r="624" spans="2:8" x14ac:dyDescent="0.3">
      <c r="B624" s="47" t="s">
        <v>1244</v>
      </c>
      <c r="C624" s="2" t="s">
        <v>1168</v>
      </c>
      <c r="D624" s="4">
        <v>102</v>
      </c>
      <c r="E624" s="21">
        <v>40</v>
      </c>
      <c r="F624" s="22">
        <f t="shared" si="22"/>
        <v>4080</v>
      </c>
      <c r="G624" s="53"/>
      <c r="H624" s="52"/>
    </row>
    <row r="625" spans="1:9" x14ac:dyDescent="0.3">
      <c r="B625" s="47" t="s">
        <v>1245</v>
      </c>
      <c r="C625" s="2" t="s">
        <v>1246</v>
      </c>
      <c r="D625" s="4">
        <v>96</v>
      </c>
      <c r="E625" s="21">
        <v>30</v>
      </c>
      <c r="F625" s="22">
        <f t="shared" si="22"/>
        <v>2880</v>
      </c>
      <c r="G625" s="53"/>
      <c r="H625" s="52"/>
    </row>
    <row r="626" spans="1:9" x14ac:dyDescent="0.3">
      <c r="B626" s="47" t="s">
        <v>1247</v>
      </c>
      <c r="C626" s="2" t="s">
        <v>1248</v>
      </c>
      <c r="D626" s="4">
        <v>74</v>
      </c>
      <c r="E626" s="21">
        <v>40</v>
      </c>
      <c r="F626" s="22">
        <f t="shared" si="22"/>
        <v>2960</v>
      </c>
      <c r="G626" s="53"/>
      <c r="H626" s="52"/>
    </row>
    <row r="627" spans="1:9" x14ac:dyDescent="0.3">
      <c r="B627" s="47" t="s">
        <v>1249</v>
      </c>
      <c r="C627" s="2" t="s">
        <v>1250</v>
      </c>
      <c r="D627" s="4">
        <v>15</v>
      </c>
      <c r="E627" s="21">
        <v>40</v>
      </c>
      <c r="F627" s="22">
        <f t="shared" si="22"/>
        <v>600</v>
      </c>
      <c r="G627" s="53"/>
      <c r="H627" s="52"/>
    </row>
    <row r="628" spans="1:9" x14ac:dyDescent="0.3">
      <c r="B628" s="47" t="s">
        <v>1251</v>
      </c>
      <c r="C628" s="2" t="s">
        <v>1252</v>
      </c>
      <c r="D628" s="4">
        <v>28</v>
      </c>
      <c r="E628" s="21">
        <v>40</v>
      </c>
      <c r="F628" s="22">
        <f t="shared" si="22"/>
        <v>1120</v>
      </c>
      <c r="G628" s="53"/>
      <c r="H628" s="52"/>
    </row>
    <row r="629" spans="1:9" ht="15" thickBot="1" x14ac:dyDescent="0.35">
      <c r="B629" s="47" t="s">
        <v>1253</v>
      </c>
      <c r="C629" s="2" t="s">
        <v>1254</v>
      </c>
      <c r="D629" s="4">
        <v>268</v>
      </c>
      <c r="E629" s="21">
        <v>40</v>
      </c>
      <c r="F629" s="22">
        <f t="shared" si="22"/>
        <v>10720</v>
      </c>
      <c r="G629" s="27" t="s">
        <v>1372</v>
      </c>
      <c r="H629" s="28" t="s">
        <v>1350</v>
      </c>
    </row>
    <row r="630" spans="1:9" ht="19.8" customHeight="1" thickTop="1" thickBot="1" x14ac:dyDescent="0.35">
      <c r="B630" s="46"/>
      <c r="C630" s="7"/>
      <c r="D630" s="55" t="s">
        <v>1361</v>
      </c>
      <c r="E630" s="56"/>
      <c r="F630" s="36">
        <f>SUM(F524:F629)</f>
        <v>1223969</v>
      </c>
      <c r="G630" s="31"/>
      <c r="H630" s="37">
        <f>G630*F630</f>
        <v>0</v>
      </c>
      <c r="I630" s="8"/>
    </row>
    <row r="631" spans="1:9" ht="15" thickTop="1" x14ac:dyDescent="0.3">
      <c r="A631" s="57" t="s">
        <v>1339</v>
      </c>
      <c r="B631" s="58"/>
      <c r="C631" s="58"/>
      <c r="D631" s="58"/>
      <c r="E631" s="58"/>
      <c r="F631" s="58"/>
      <c r="G631" s="58"/>
      <c r="H631" s="59"/>
    </row>
    <row r="632" spans="1:9" x14ac:dyDescent="0.3">
      <c r="B632" s="47" t="s">
        <v>615</v>
      </c>
      <c r="C632" s="2" t="s">
        <v>7</v>
      </c>
      <c r="D632" s="3">
        <v>402</v>
      </c>
      <c r="E632" s="19">
        <v>53</v>
      </c>
      <c r="F632" s="20">
        <f t="shared" ref="F632:F663" si="23">D632*E632</f>
        <v>21306</v>
      </c>
      <c r="G632" s="51"/>
      <c r="H632" s="52"/>
    </row>
    <row r="633" spans="1:9" x14ac:dyDescent="0.3">
      <c r="B633" s="47" t="s">
        <v>616</v>
      </c>
      <c r="C633" s="2" t="s">
        <v>8</v>
      </c>
      <c r="D633" s="3">
        <v>237</v>
      </c>
      <c r="E633" s="19">
        <v>53</v>
      </c>
      <c r="F633" s="20">
        <f t="shared" si="23"/>
        <v>12561</v>
      </c>
      <c r="G633" s="51"/>
      <c r="H633" s="52"/>
    </row>
    <row r="634" spans="1:9" x14ac:dyDescent="0.3">
      <c r="B634" s="47" t="s">
        <v>617</v>
      </c>
      <c r="C634" s="2" t="s">
        <v>486</v>
      </c>
      <c r="D634" s="3">
        <v>161</v>
      </c>
      <c r="E634" s="19">
        <v>63</v>
      </c>
      <c r="F634" s="20">
        <f t="shared" si="23"/>
        <v>10143</v>
      </c>
      <c r="G634" s="51"/>
      <c r="H634" s="52"/>
    </row>
    <row r="635" spans="1:9" x14ac:dyDescent="0.3">
      <c r="B635" s="47" t="s">
        <v>618</v>
      </c>
      <c r="C635" s="2" t="s">
        <v>646</v>
      </c>
      <c r="D635" s="3">
        <v>136</v>
      </c>
      <c r="E635" s="19">
        <v>53</v>
      </c>
      <c r="F635" s="20">
        <f t="shared" si="23"/>
        <v>7208</v>
      </c>
      <c r="G635" s="51"/>
      <c r="H635" s="52"/>
    </row>
    <row r="636" spans="1:9" x14ac:dyDescent="0.3">
      <c r="B636" s="47" t="s">
        <v>619</v>
      </c>
      <c r="C636" s="2" t="s">
        <v>647</v>
      </c>
      <c r="D636" s="3">
        <v>142</v>
      </c>
      <c r="E636" s="19">
        <v>53</v>
      </c>
      <c r="F636" s="20">
        <f t="shared" si="23"/>
        <v>7526</v>
      </c>
      <c r="G636" s="51"/>
      <c r="H636" s="52"/>
    </row>
    <row r="637" spans="1:9" x14ac:dyDescent="0.3">
      <c r="B637" s="47" t="s">
        <v>620</v>
      </c>
      <c r="C637" s="2" t="s">
        <v>648</v>
      </c>
      <c r="D637" s="3">
        <v>393</v>
      </c>
      <c r="E637" s="19">
        <v>53</v>
      </c>
      <c r="F637" s="20">
        <f t="shared" si="23"/>
        <v>20829</v>
      </c>
      <c r="G637" s="51"/>
      <c r="H637" s="52"/>
    </row>
    <row r="638" spans="1:9" x14ac:dyDescent="0.3">
      <c r="B638" s="47" t="s">
        <v>621</v>
      </c>
      <c r="C638" s="2" t="s">
        <v>12</v>
      </c>
      <c r="D638" s="3">
        <v>261</v>
      </c>
      <c r="E638" s="19">
        <v>53</v>
      </c>
      <c r="F638" s="20">
        <f t="shared" si="23"/>
        <v>13833</v>
      </c>
      <c r="G638" s="51"/>
      <c r="H638" s="52"/>
    </row>
    <row r="639" spans="1:9" x14ac:dyDescent="0.3">
      <c r="B639" s="47" t="s">
        <v>622</v>
      </c>
      <c r="C639" s="2" t="s">
        <v>487</v>
      </c>
      <c r="D639" s="3">
        <v>500</v>
      </c>
      <c r="E639" s="19">
        <v>53</v>
      </c>
      <c r="F639" s="20">
        <f t="shared" si="23"/>
        <v>26500</v>
      </c>
      <c r="G639" s="51"/>
      <c r="H639" s="52"/>
    </row>
    <row r="640" spans="1:9" x14ac:dyDescent="0.3">
      <c r="B640" s="47" t="s">
        <v>623</v>
      </c>
      <c r="C640" s="2" t="s">
        <v>649</v>
      </c>
      <c r="D640" s="3">
        <v>268</v>
      </c>
      <c r="E640" s="19">
        <v>93</v>
      </c>
      <c r="F640" s="20">
        <f t="shared" si="23"/>
        <v>24924</v>
      </c>
      <c r="G640" s="51"/>
      <c r="H640" s="52"/>
    </row>
    <row r="641" spans="2:8" x14ac:dyDescent="0.3">
      <c r="B641" s="47" t="s">
        <v>624</v>
      </c>
      <c r="C641" s="2" t="s">
        <v>650</v>
      </c>
      <c r="D641" s="3">
        <v>400</v>
      </c>
      <c r="E641" s="19">
        <v>53</v>
      </c>
      <c r="F641" s="20">
        <f t="shared" si="23"/>
        <v>21200</v>
      </c>
      <c r="G641" s="51"/>
      <c r="H641" s="52"/>
    </row>
    <row r="642" spans="2:8" x14ac:dyDescent="0.3">
      <c r="B642" s="47" t="s">
        <v>625</v>
      </c>
      <c r="C642" s="2" t="s">
        <v>651</v>
      </c>
      <c r="D642" s="3">
        <v>254</v>
      </c>
      <c r="E642" s="19">
        <v>53</v>
      </c>
      <c r="F642" s="20">
        <f t="shared" si="23"/>
        <v>13462</v>
      </c>
      <c r="G642" s="51"/>
      <c r="H642" s="52"/>
    </row>
    <row r="643" spans="2:8" x14ac:dyDescent="0.3">
      <c r="B643" s="47" t="s">
        <v>626</v>
      </c>
      <c r="C643" s="2" t="s">
        <v>652</v>
      </c>
      <c r="D643" s="3">
        <v>212</v>
      </c>
      <c r="E643" s="19">
        <v>53</v>
      </c>
      <c r="F643" s="20">
        <f t="shared" si="23"/>
        <v>11236</v>
      </c>
      <c r="G643" s="51"/>
      <c r="H643" s="52"/>
    </row>
    <row r="644" spans="2:8" x14ac:dyDescent="0.3">
      <c r="B644" s="47" t="s">
        <v>627</v>
      </c>
      <c r="C644" s="2" t="s">
        <v>653</v>
      </c>
      <c r="D644" s="3">
        <v>388</v>
      </c>
      <c r="E644" s="19">
        <v>53</v>
      </c>
      <c r="F644" s="20">
        <f t="shared" si="23"/>
        <v>20564</v>
      </c>
      <c r="G644" s="51"/>
      <c r="H644" s="52"/>
    </row>
    <row r="645" spans="2:8" x14ac:dyDescent="0.3">
      <c r="B645" s="47" t="s">
        <v>628</v>
      </c>
      <c r="C645" s="2" t="s">
        <v>654</v>
      </c>
      <c r="D645" s="3">
        <v>342</v>
      </c>
      <c r="E645" s="19">
        <v>53</v>
      </c>
      <c r="F645" s="20">
        <f t="shared" si="23"/>
        <v>18126</v>
      </c>
      <c r="G645" s="51"/>
      <c r="H645" s="52"/>
    </row>
    <row r="646" spans="2:8" x14ac:dyDescent="0.3">
      <c r="B646" s="47" t="s">
        <v>629</v>
      </c>
      <c r="C646" s="2" t="s">
        <v>655</v>
      </c>
      <c r="D646" s="3">
        <v>987</v>
      </c>
      <c r="E646" s="19">
        <v>53</v>
      </c>
      <c r="F646" s="20">
        <f t="shared" si="23"/>
        <v>52311</v>
      </c>
      <c r="G646" s="51"/>
      <c r="H646" s="52"/>
    </row>
    <row r="647" spans="2:8" x14ac:dyDescent="0.3">
      <c r="B647" s="47" t="s">
        <v>630</v>
      </c>
      <c r="C647" s="2" t="s">
        <v>22</v>
      </c>
      <c r="D647" s="3">
        <v>326</v>
      </c>
      <c r="E647" s="19">
        <v>33</v>
      </c>
      <c r="F647" s="20">
        <f t="shared" si="23"/>
        <v>10758</v>
      </c>
      <c r="G647" s="51"/>
      <c r="H647" s="52"/>
    </row>
    <row r="648" spans="2:8" x14ac:dyDescent="0.3">
      <c r="B648" s="47" t="s">
        <v>631</v>
      </c>
      <c r="C648" s="2" t="s">
        <v>23</v>
      </c>
      <c r="D648" s="3">
        <v>608</v>
      </c>
      <c r="E648" s="19">
        <v>33</v>
      </c>
      <c r="F648" s="20">
        <f t="shared" si="23"/>
        <v>20064</v>
      </c>
      <c r="G648" s="51"/>
      <c r="H648" s="52"/>
    </row>
    <row r="649" spans="2:8" x14ac:dyDescent="0.3">
      <c r="B649" s="47" t="s">
        <v>632</v>
      </c>
      <c r="C649" s="2" t="s">
        <v>24</v>
      </c>
      <c r="D649" s="3">
        <v>382</v>
      </c>
      <c r="E649" s="19">
        <v>33</v>
      </c>
      <c r="F649" s="20">
        <f t="shared" si="23"/>
        <v>12606</v>
      </c>
      <c r="G649" s="51"/>
      <c r="H649" s="52"/>
    </row>
    <row r="650" spans="2:8" x14ac:dyDescent="0.3">
      <c r="B650" s="47" t="s">
        <v>633</v>
      </c>
      <c r="C650" s="2" t="s">
        <v>25</v>
      </c>
      <c r="D650" s="3">
        <v>193</v>
      </c>
      <c r="E650" s="19">
        <v>33</v>
      </c>
      <c r="F650" s="20">
        <f t="shared" si="23"/>
        <v>6369</v>
      </c>
      <c r="G650" s="51"/>
      <c r="H650" s="52"/>
    </row>
    <row r="651" spans="2:8" x14ac:dyDescent="0.3">
      <c r="B651" s="47" t="s">
        <v>634</v>
      </c>
      <c r="C651" s="2" t="s">
        <v>130</v>
      </c>
      <c r="D651" s="3">
        <v>284</v>
      </c>
      <c r="E651" s="19">
        <v>33</v>
      </c>
      <c r="F651" s="20">
        <f t="shared" si="23"/>
        <v>9372</v>
      </c>
      <c r="G651" s="51"/>
      <c r="H651" s="52"/>
    </row>
    <row r="652" spans="2:8" x14ac:dyDescent="0.3">
      <c r="B652" s="47" t="s">
        <v>635</v>
      </c>
      <c r="C652" s="2" t="s">
        <v>656</v>
      </c>
      <c r="D652" s="3">
        <v>468</v>
      </c>
      <c r="E652" s="19">
        <v>33</v>
      </c>
      <c r="F652" s="20">
        <f t="shared" si="23"/>
        <v>15444</v>
      </c>
      <c r="G652" s="51"/>
      <c r="H652" s="52"/>
    </row>
    <row r="653" spans="2:8" x14ac:dyDescent="0.3">
      <c r="B653" s="47" t="s">
        <v>636</v>
      </c>
      <c r="C653" s="2" t="s">
        <v>657</v>
      </c>
      <c r="D653" s="3">
        <v>198</v>
      </c>
      <c r="E653" s="19">
        <v>33</v>
      </c>
      <c r="F653" s="20">
        <f t="shared" si="23"/>
        <v>6534</v>
      </c>
      <c r="G653" s="51"/>
      <c r="H653" s="52"/>
    </row>
    <row r="654" spans="2:8" x14ac:dyDescent="0.3">
      <c r="B654" s="47" t="s">
        <v>637</v>
      </c>
      <c r="C654" s="2" t="s">
        <v>658</v>
      </c>
      <c r="D654" s="3">
        <v>264</v>
      </c>
      <c r="E654" s="19">
        <v>33</v>
      </c>
      <c r="F654" s="20">
        <f t="shared" si="23"/>
        <v>8712</v>
      </c>
      <c r="G654" s="51"/>
      <c r="H654" s="52"/>
    </row>
    <row r="655" spans="2:8" x14ac:dyDescent="0.3">
      <c r="B655" s="47" t="s">
        <v>638</v>
      </c>
      <c r="C655" s="2" t="s">
        <v>659</v>
      </c>
      <c r="D655" s="3">
        <v>326</v>
      </c>
      <c r="E655" s="19">
        <v>33</v>
      </c>
      <c r="F655" s="20">
        <f t="shared" si="23"/>
        <v>10758</v>
      </c>
      <c r="G655" s="51"/>
      <c r="H655" s="52"/>
    </row>
    <row r="656" spans="2:8" x14ac:dyDescent="0.3">
      <c r="B656" s="47" t="s">
        <v>639</v>
      </c>
      <c r="C656" s="2" t="s">
        <v>517</v>
      </c>
      <c r="D656" s="3">
        <v>342</v>
      </c>
      <c r="E656" s="19">
        <v>33</v>
      </c>
      <c r="F656" s="20">
        <f t="shared" si="23"/>
        <v>11286</v>
      </c>
      <c r="G656" s="51"/>
      <c r="H656" s="52"/>
    </row>
    <row r="657" spans="2:8" x14ac:dyDescent="0.3">
      <c r="B657" s="47" t="s">
        <v>640</v>
      </c>
      <c r="C657" s="2" t="s">
        <v>563</v>
      </c>
      <c r="D657" s="3">
        <v>278</v>
      </c>
      <c r="E657" s="19">
        <v>33</v>
      </c>
      <c r="F657" s="20">
        <f t="shared" si="23"/>
        <v>9174</v>
      </c>
      <c r="G657" s="51"/>
      <c r="H657" s="52"/>
    </row>
    <row r="658" spans="2:8" x14ac:dyDescent="0.3">
      <c r="B658" s="47" t="s">
        <v>641</v>
      </c>
      <c r="C658" s="2" t="s">
        <v>518</v>
      </c>
      <c r="D658" s="3">
        <v>243</v>
      </c>
      <c r="E658" s="19">
        <v>33</v>
      </c>
      <c r="F658" s="20">
        <f t="shared" si="23"/>
        <v>8019</v>
      </c>
      <c r="G658" s="51"/>
      <c r="H658" s="52"/>
    </row>
    <row r="659" spans="2:8" x14ac:dyDescent="0.3">
      <c r="B659" s="47" t="s">
        <v>642</v>
      </c>
      <c r="C659" s="2" t="s">
        <v>519</v>
      </c>
      <c r="D659" s="3">
        <v>239</v>
      </c>
      <c r="E659" s="19">
        <v>93</v>
      </c>
      <c r="F659" s="20">
        <f t="shared" si="23"/>
        <v>22227</v>
      </c>
      <c r="G659" s="51"/>
      <c r="H659" s="52"/>
    </row>
    <row r="660" spans="2:8" x14ac:dyDescent="0.3">
      <c r="B660" s="47" t="s">
        <v>643</v>
      </c>
      <c r="C660" s="2" t="s">
        <v>660</v>
      </c>
      <c r="D660" s="3">
        <v>273</v>
      </c>
      <c r="E660" s="19">
        <v>33</v>
      </c>
      <c r="F660" s="20">
        <f t="shared" si="23"/>
        <v>9009</v>
      </c>
      <c r="G660" s="51"/>
      <c r="H660" s="52"/>
    </row>
    <row r="661" spans="2:8" x14ac:dyDescent="0.3">
      <c r="B661" s="47" t="s">
        <v>644</v>
      </c>
      <c r="C661" s="2" t="s">
        <v>661</v>
      </c>
      <c r="D661" s="3">
        <v>269</v>
      </c>
      <c r="E661" s="19">
        <v>33</v>
      </c>
      <c r="F661" s="20">
        <f t="shared" si="23"/>
        <v>8877</v>
      </c>
      <c r="G661" s="51"/>
      <c r="H661" s="52"/>
    </row>
    <row r="662" spans="2:8" x14ac:dyDescent="0.3">
      <c r="B662" s="47" t="s">
        <v>645</v>
      </c>
      <c r="C662" s="2" t="s">
        <v>662</v>
      </c>
      <c r="D662" s="3">
        <v>176</v>
      </c>
      <c r="E662" s="19">
        <v>33</v>
      </c>
      <c r="F662" s="20">
        <f t="shared" si="23"/>
        <v>5808</v>
      </c>
      <c r="G662" s="51"/>
      <c r="H662" s="52"/>
    </row>
    <row r="663" spans="2:8" x14ac:dyDescent="0.3">
      <c r="B663" s="47" t="s">
        <v>663</v>
      </c>
      <c r="C663" s="2" t="s">
        <v>666</v>
      </c>
      <c r="D663" s="3">
        <v>241</v>
      </c>
      <c r="E663" s="19">
        <v>73</v>
      </c>
      <c r="F663" s="20">
        <f t="shared" si="23"/>
        <v>17593</v>
      </c>
      <c r="G663" s="51"/>
      <c r="H663" s="52"/>
    </row>
    <row r="664" spans="2:8" x14ac:dyDescent="0.3">
      <c r="B664" s="47" t="s">
        <v>664</v>
      </c>
      <c r="C664" s="2" t="s">
        <v>667</v>
      </c>
      <c r="D664" s="3">
        <v>227</v>
      </c>
      <c r="E664" s="19">
        <v>53</v>
      </c>
      <c r="F664" s="20">
        <f t="shared" ref="F664:F695" si="24">D664*E664</f>
        <v>12031</v>
      </c>
      <c r="G664" s="51"/>
      <c r="H664" s="52"/>
    </row>
    <row r="665" spans="2:8" x14ac:dyDescent="0.3">
      <c r="B665" s="47" t="s">
        <v>665</v>
      </c>
      <c r="C665" s="2" t="s">
        <v>668</v>
      </c>
      <c r="D665" s="3">
        <v>99</v>
      </c>
      <c r="E665" s="19">
        <v>73</v>
      </c>
      <c r="F665" s="20">
        <f t="shared" si="24"/>
        <v>7227</v>
      </c>
      <c r="G665" s="51"/>
      <c r="H665" s="52"/>
    </row>
    <row r="666" spans="2:8" x14ac:dyDescent="0.3">
      <c r="B666" s="47" t="s">
        <v>845</v>
      </c>
      <c r="C666" s="2" t="s">
        <v>846</v>
      </c>
      <c r="D666" s="3">
        <v>120</v>
      </c>
      <c r="E666" s="19">
        <v>33</v>
      </c>
      <c r="F666" s="20">
        <f t="shared" si="24"/>
        <v>3960</v>
      </c>
      <c r="G666" s="51"/>
      <c r="H666" s="52"/>
    </row>
    <row r="667" spans="2:8" x14ac:dyDescent="0.3">
      <c r="B667" s="47" t="s">
        <v>847</v>
      </c>
      <c r="C667" s="2" t="s">
        <v>152</v>
      </c>
      <c r="D667" s="3">
        <v>258</v>
      </c>
      <c r="E667" s="19">
        <v>33</v>
      </c>
      <c r="F667" s="20">
        <f t="shared" si="24"/>
        <v>8514</v>
      </c>
      <c r="G667" s="51"/>
      <c r="H667" s="52"/>
    </row>
    <row r="668" spans="2:8" x14ac:dyDescent="0.3">
      <c r="B668" s="47" t="s">
        <v>629</v>
      </c>
      <c r="C668" s="2" t="s">
        <v>601</v>
      </c>
      <c r="D668" s="3">
        <v>73</v>
      </c>
      <c r="E668" s="19">
        <v>69</v>
      </c>
      <c r="F668" s="20">
        <f t="shared" si="24"/>
        <v>5037</v>
      </c>
      <c r="G668" s="51"/>
      <c r="H668" s="52"/>
    </row>
    <row r="669" spans="2:8" x14ac:dyDescent="0.3">
      <c r="B669" s="47" t="s">
        <v>848</v>
      </c>
      <c r="C669" s="2" t="s">
        <v>727</v>
      </c>
      <c r="D669" s="3">
        <v>21</v>
      </c>
      <c r="E669" s="19">
        <v>87</v>
      </c>
      <c r="F669" s="20">
        <f t="shared" si="24"/>
        <v>1827</v>
      </c>
      <c r="G669" s="51"/>
      <c r="H669" s="52"/>
    </row>
    <row r="670" spans="2:8" x14ac:dyDescent="0.3">
      <c r="B670" s="47" t="s">
        <v>849</v>
      </c>
      <c r="C670" s="2" t="s">
        <v>367</v>
      </c>
      <c r="D670" s="3">
        <v>3</v>
      </c>
      <c r="E670" s="19">
        <v>119</v>
      </c>
      <c r="F670" s="20">
        <f t="shared" si="24"/>
        <v>357</v>
      </c>
      <c r="G670" s="51"/>
      <c r="H670" s="52"/>
    </row>
    <row r="671" spans="2:8" x14ac:dyDescent="0.3">
      <c r="B671" s="47" t="s">
        <v>850</v>
      </c>
      <c r="C671" s="2" t="s">
        <v>732</v>
      </c>
      <c r="D671" s="3">
        <v>63</v>
      </c>
      <c r="E671" s="19">
        <v>69</v>
      </c>
      <c r="F671" s="20">
        <f t="shared" si="24"/>
        <v>4347</v>
      </c>
      <c r="G671" s="51"/>
      <c r="H671" s="52"/>
    </row>
    <row r="672" spans="2:8" x14ac:dyDescent="0.3">
      <c r="B672" s="47" t="s">
        <v>851</v>
      </c>
      <c r="C672" s="2" t="s">
        <v>93</v>
      </c>
      <c r="D672" s="3">
        <v>110</v>
      </c>
      <c r="E672" s="19">
        <v>33</v>
      </c>
      <c r="F672" s="20">
        <f t="shared" si="24"/>
        <v>3630</v>
      </c>
      <c r="G672" s="51"/>
      <c r="H672" s="52"/>
    </row>
    <row r="673" spans="2:8" x14ac:dyDescent="0.3">
      <c r="B673" s="47" t="s">
        <v>852</v>
      </c>
      <c r="C673" s="2" t="s">
        <v>853</v>
      </c>
      <c r="D673" s="3">
        <v>35</v>
      </c>
      <c r="E673" s="19">
        <v>61</v>
      </c>
      <c r="F673" s="20">
        <f t="shared" si="24"/>
        <v>2135</v>
      </c>
      <c r="G673" s="51"/>
      <c r="H673" s="52"/>
    </row>
    <row r="674" spans="2:8" x14ac:dyDescent="0.3">
      <c r="B674" s="47" t="s">
        <v>854</v>
      </c>
      <c r="C674" s="2" t="s">
        <v>738</v>
      </c>
      <c r="D674" s="3">
        <v>363</v>
      </c>
      <c r="E674" s="19">
        <v>33</v>
      </c>
      <c r="F674" s="20">
        <f t="shared" si="24"/>
        <v>11979</v>
      </c>
      <c r="G674" s="51"/>
      <c r="H674" s="52"/>
    </row>
    <row r="675" spans="2:8" x14ac:dyDescent="0.3">
      <c r="B675" s="47" t="s">
        <v>855</v>
      </c>
      <c r="C675" s="2" t="s">
        <v>371</v>
      </c>
      <c r="D675" s="3">
        <v>400</v>
      </c>
      <c r="E675" s="19">
        <v>89</v>
      </c>
      <c r="F675" s="20">
        <f t="shared" si="24"/>
        <v>35600</v>
      </c>
      <c r="G675" s="51"/>
      <c r="H675" s="52"/>
    </row>
    <row r="676" spans="2:8" x14ac:dyDescent="0.3">
      <c r="B676" s="47" t="s">
        <v>856</v>
      </c>
      <c r="C676" s="2" t="s">
        <v>374</v>
      </c>
      <c r="D676" s="3">
        <v>25</v>
      </c>
      <c r="E676" s="19">
        <v>51</v>
      </c>
      <c r="F676" s="20">
        <f t="shared" si="24"/>
        <v>1275</v>
      </c>
      <c r="G676" s="51"/>
      <c r="H676" s="52"/>
    </row>
    <row r="677" spans="2:8" x14ac:dyDescent="0.3">
      <c r="B677" s="47" t="s">
        <v>857</v>
      </c>
      <c r="C677" s="2" t="s">
        <v>743</v>
      </c>
      <c r="D677" s="3">
        <v>169</v>
      </c>
      <c r="E677" s="19">
        <v>67</v>
      </c>
      <c r="F677" s="20">
        <f t="shared" si="24"/>
        <v>11323</v>
      </c>
      <c r="G677" s="51"/>
      <c r="H677" s="52"/>
    </row>
    <row r="678" spans="2:8" x14ac:dyDescent="0.3">
      <c r="B678" s="47" t="s">
        <v>858</v>
      </c>
      <c r="C678" s="2" t="s">
        <v>745</v>
      </c>
      <c r="D678" s="3">
        <v>57</v>
      </c>
      <c r="E678" s="19">
        <v>71</v>
      </c>
      <c r="F678" s="20">
        <f t="shared" si="24"/>
        <v>4047</v>
      </c>
      <c r="G678" s="51"/>
      <c r="H678" s="52"/>
    </row>
    <row r="679" spans="2:8" x14ac:dyDescent="0.3">
      <c r="B679" s="47" t="s">
        <v>859</v>
      </c>
      <c r="C679" s="2" t="s">
        <v>375</v>
      </c>
      <c r="D679" s="3">
        <v>23</v>
      </c>
      <c r="E679" s="19">
        <v>69</v>
      </c>
      <c r="F679" s="20">
        <f t="shared" si="24"/>
        <v>1587</v>
      </c>
      <c r="G679" s="51"/>
      <c r="H679" s="52"/>
    </row>
    <row r="680" spans="2:8" x14ac:dyDescent="0.3">
      <c r="B680" s="47" t="s">
        <v>860</v>
      </c>
      <c r="C680" s="2" t="s">
        <v>861</v>
      </c>
      <c r="D680" s="3">
        <v>115</v>
      </c>
      <c r="E680" s="19">
        <v>169</v>
      </c>
      <c r="F680" s="20">
        <f t="shared" si="24"/>
        <v>19435</v>
      </c>
      <c r="G680" s="51"/>
      <c r="H680" s="52"/>
    </row>
    <row r="681" spans="2:8" x14ac:dyDescent="0.3">
      <c r="B681" s="47" t="s">
        <v>862</v>
      </c>
      <c r="C681" s="2" t="s">
        <v>863</v>
      </c>
      <c r="D681" s="3">
        <v>117</v>
      </c>
      <c r="E681" s="19">
        <v>64</v>
      </c>
      <c r="F681" s="20">
        <f t="shared" si="24"/>
        <v>7488</v>
      </c>
      <c r="G681" s="51"/>
      <c r="H681" s="52"/>
    </row>
    <row r="682" spans="2:8" x14ac:dyDescent="0.3">
      <c r="B682" s="47" t="s">
        <v>864</v>
      </c>
      <c r="C682" s="2" t="s">
        <v>865</v>
      </c>
      <c r="D682" s="3">
        <v>92</v>
      </c>
      <c r="E682" s="19">
        <v>124</v>
      </c>
      <c r="F682" s="20">
        <f t="shared" si="24"/>
        <v>11408</v>
      </c>
      <c r="G682" s="51"/>
      <c r="H682" s="52"/>
    </row>
    <row r="683" spans="2:8" x14ac:dyDescent="0.3">
      <c r="B683" s="47" t="s">
        <v>866</v>
      </c>
      <c r="C683" s="2" t="s">
        <v>379</v>
      </c>
      <c r="D683" s="3">
        <v>271</v>
      </c>
      <c r="E683" s="19">
        <v>74</v>
      </c>
      <c r="F683" s="20">
        <f t="shared" si="24"/>
        <v>20054</v>
      </c>
      <c r="G683" s="51"/>
      <c r="H683" s="52"/>
    </row>
    <row r="684" spans="2:8" x14ac:dyDescent="0.3">
      <c r="B684" s="47" t="s">
        <v>867</v>
      </c>
      <c r="C684" s="2" t="s">
        <v>606</v>
      </c>
      <c r="D684" s="3">
        <v>358</v>
      </c>
      <c r="E684" s="19">
        <v>149</v>
      </c>
      <c r="F684" s="20">
        <f t="shared" si="24"/>
        <v>53342</v>
      </c>
      <c r="G684" s="51"/>
      <c r="H684" s="52"/>
    </row>
    <row r="685" spans="2:8" x14ac:dyDescent="0.3">
      <c r="B685" s="47" t="s">
        <v>868</v>
      </c>
      <c r="C685" s="2" t="s">
        <v>869</v>
      </c>
      <c r="D685" s="3">
        <v>256</v>
      </c>
      <c r="E685" s="19">
        <v>329</v>
      </c>
      <c r="F685" s="20">
        <f t="shared" si="24"/>
        <v>84224</v>
      </c>
      <c r="G685" s="51"/>
      <c r="H685" s="52"/>
    </row>
    <row r="686" spans="2:8" x14ac:dyDescent="0.3">
      <c r="B686" s="47" t="s">
        <v>870</v>
      </c>
      <c r="C686" s="2" t="s">
        <v>871</v>
      </c>
      <c r="D686" s="3">
        <v>60</v>
      </c>
      <c r="E686" s="19">
        <v>369</v>
      </c>
      <c r="F686" s="20">
        <f t="shared" si="24"/>
        <v>22140</v>
      </c>
      <c r="G686" s="51"/>
      <c r="H686" s="52"/>
    </row>
    <row r="687" spans="2:8" x14ac:dyDescent="0.3">
      <c r="B687" s="47" t="s">
        <v>872</v>
      </c>
      <c r="C687" s="2" t="s">
        <v>762</v>
      </c>
      <c r="D687" s="3">
        <v>142</v>
      </c>
      <c r="E687" s="19">
        <v>399</v>
      </c>
      <c r="F687" s="20">
        <f t="shared" si="24"/>
        <v>56658</v>
      </c>
      <c r="G687" s="51"/>
      <c r="H687" s="52"/>
    </row>
    <row r="688" spans="2:8" x14ac:dyDescent="0.3">
      <c r="B688" s="47" t="s">
        <v>873</v>
      </c>
      <c r="C688" s="2" t="s">
        <v>874</v>
      </c>
      <c r="D688" s="3">
        <v>144</v>
      </c>
      <c r="E688" s="19">
        <v>499</v>
      </c>
      <c r="F688" s="20">
        <f t="shared" si="24"/>
        <v>71856</v>
      </c>
      <c r="G688" s="51"/>
      <c r="H688" s="52"/>
    </row>
    <row r="689" spans="2:8" x14ac:dyDescent="0.3">
      <c r="B689" s="47" t="s">
        <v>875</v>
      </c>
      <c r="C689" s="2" t="s">
        <v>876</v>
      </c>
      <c r="D689" s="3">
        <v>220</v>
      </c>
      <c r="E689" s="19">
        <v>399</v>
      </c>
      <c r="F689" s="20">
        <f t="shared" si="24"/>
        <v>87780</v>
      </c>
      <c r="G689" s="51"/>
      <c r="H689" s="52"/>
    </row>
    <row r="690" spans="2:8" x14ac:dyDescent="0.3">
      <c r="B690" s="47" t="s">
        <v>877</v>
      </c>
      <c r="C690" s="2" t="s">
        <v>760</v>
      </c>
      <c r="D690" s="3">
        <v>283</v>
      </c>
      <c r="E690" s="19">
        <v>649</v>
      </c>
      <c r="F690" s="20">
        <f t="shared" si="24"/>
        <v>183667</v>
      </c>
      <c r="G690" s="51"/>
      <c r="H690" s="52"/>
    </row>
    <row r="691" spans="2:8" x14ac:dyDescent="0.3">
      <c r="B691" s="47" t="s">
        <v>1199</v>
      </c>
      <c r="C691" s="2" t="s">
        <v>1200</v>
      </c>
      <c r="D691" s="4">
        <v>112</v>
      </c>
      <c r="E691" s="21">
        <v>30</v>
      </c>
      <c r="F691" s="22">
        <f t="shared" si="24"/>
        <v>3360</v>
      </c>
      <c r="G691" s="53"/>
      <c r="H691" s="52"/>
    </row>
    <row r="692" spans="2:8" x14ac:dyDescent="0.3">
      <c r="B692" s="47" t="s">
        <v>1255</v>
      </c>
      <c r="C692" s="2" t="s">
        <v>1256</v>
      </c>
      <c r="D692" s="4">
        <v>80</v>
      </c>
      <c r="E692" s="21">
        <v>40</v>
      </c>
      <c r="F692" s="22">
        <f t="shared" si="24"/>
        <v>3200</v>
      </c>
      <c r="G692" s="53"/>
      <c r="H692" s="52"/>
    </row>
    <row r="693" spans="2:8" x14ac:dyDescent="0.3">
      <c r="B693" s="47" t="s">
        <v>1257</v>
      </c>
      <c r="C693" s="2" t="s">
        <v>1258</v>
      </c>
      <c r="D693" s="4">
        <v>56</v>
      </c>
      <c r="E693" s="21">
        <v>40</v>
      </c>
      <c r="F693" s="22">
        <f t="shared" si="24"/>
        <v>2240</v>
      </c>
      <c r="G693" s="53"/>
      <c r="H693" s="52"/>
    </row>
    <row r="694" spans="2:8" x14ac:dyDescent="0.3">
      <c r="B694" s="47" t="s">
        <v>1259</v>
      </c>
      <c r="C694" s="2" t="s">
        <v>1174</v>
      </c>
      <c r="D694" s="4">
        <v>4</v>
      </c>
      <c r="E694" s="21">
        <v>40</v>
      </c>
      <c r="F694" s="22">
        <f t="shared" si="24"/>
        <v>160</v>
      </c>
      <c r="G694" s="53"/>
      <c r="H694" s="52"/>
    </row>
    <row r="695" spans="2:8" x14ac:dyDescent="0.3">
      <c r="B695" s="47" t="s">
        <v>1260</v>
      </c>
      <c r="C695" s="2" t="s">
        <v>1261</v>
      </c>
      <c r="D695" s="4">
        <v>3</v>
      </c>
      <c r="E695" s="21">
        <v>30</v>
      </c>
      <c r="F695" s="22">
        <f t="shared" si="24"/>
        <v>90</v>
      </c>
      <c r="G695" s="53"/>
      <c r="H695" s="52"/>
    </row>
    <row r="696" spans="2:8" x14ac:dyDescent="0.3">
      <c r="B696" s="47" t="s">
        <v>1262</v>
      </c>
      <c r="C696" s="2" t="s">
        <v>1263</v>
      </c>
      <c r="D696" s="4">
        <v>219</v>
      </c>
      <c r="E696" s="21">
        <v>40</v>
      </c>
      <c r="F696" s="22">
        <f t="shared" ref="F696:F704" si="25">D696*E696</f>
        <v>8760</v>
      </c>
      <c r="G696" s="53"/>
      <c r="H696" s="52"/>
    </row>
    <row r="697" spans="2:8" x14ac:dyDescent="0.3">
      <c r="B697" s="47" t="s">
        <v>1264</v>
      </c>
      <c r="C697" s="2" t="s">
        <v>1265</v>
      </c>
      <c r="D697" s="4">
        <v>137</v>
      </c>
      <c r="E697" s="21">
        <v>40</v>
      </c>
      <c r="F697" s="22">
        <f t="shared" si="25"/>
        <v>5480</v>
      </c>
      <c r="G697" s="53"/>
      <c r="H697" s="52"/>
    </row>
    <row r="698" spans="2:8" x14ac:dyDescent="0.3">
      <c r="B698" s="47" t="s">
        <v>1266</v>
      </c>
      <c r="C698" s="2" t="s">
        <v>1267</v>
      </c>
      <c r="D698" s="4">
        <v>110</v>
      </c>
      <c r="E698" s="21">
        <v>40</v>
      </c>
      <c r="F698" s="22">
        <f t="shared" si="25"/>
        <v>4400</v>
      </c>
      <c r="G698" s="53"/>
      <c r="H698" s="52"/>
    </row>
    <row r="699" spans="2:8" x14ac:dyDescent="0.3">
      <c r="B699" s="47" t="s">
        <v>1199</v>
      </c>
      <c r="C699" s="2" t="s">
        <v>1200</v>
      </c>
      <c r="D699" s="4">
        <v>70</v>
      </c>
      <c r="E699" s="21">
        <v>40</v>
      </c>
      <c r="F699" s="22">
        <f t="shared" si="25"/>
        <v>2800</v>
      </c>
      <c r="G699" s="53"/>
      <c r="H699" s="52"/>
    </row>
    <row r="700" spans="2:8" x14ac:dyDescent="0.3">
      <c r="B700" s="47" t="s">
        <v>1268</v>
      </c>
      <c r="C700" s="2" t="s">
        <v>1269</v>
      </c>
      <c r="D700" s="4">
        <v>274</v>
      </c>
      <c r="E700" s="21">
        <v>30</v>
      </c>
      <c r="F700" s="22">
        <f t="shared" si="25"/>
        <v>8220</v>
      </c>
      <c r="G700" s="53"/>
      <c r="H700" s="52"/>
    </row>
    <row r="701" spans="2:8" x14ac:dyDescent="0.3">
      <c r="B701" s="47" t="s">
        <v>1270</v>
      </c>
      <c r="C701" s="2" t="s">
        <v>1269</v>
      </c>
      <c r="D701" s="4">
        <v>204</v>
      </c>
      <c r="E701" s="21">
        <v>30</v>
      </c>
      <c r="F701" s="22">
        <f t="shared" si="25"/>
        <v>6120</v>
      </c>
      <c r="G701" s="53"/>
      <c r="H701" s="52"/>
    </row>
    <row r="702" spans="2:8" x14ac:dyDescent="0.3">
      <c r="B702" s="47" t="s">
        <v>1270</v>
      </c>
      <c r="C702" s="2" t="s">
        <v>736</v>
      </c>
      <c r="D702" s="4">
        <v>2597</v>
      </c>
      <c r="E702" s="21">
        <v>28</v>
      </c>
      <c r="F702" s="22">
        <f t="shared" si="25"/>
        <v>72716</v>
      </c>
      <c r="G702" s="53"/>
      <c r="H702" s="52"/>
    </row>
    <row r="703" spans="2:8" x14ac:dyDescent="0.3">
      <c r="B703" s="47" t="s">
        <v>1255</v>
      </c>
      <c r="C703" s="2" t="s">
        <v>1290</v>
      </c>
      <c r="D703" s="4">
        <v>70</v>
      </c>
      <c r="E703" s="21">
        <v>45</v>
      </c>
      <c r="F703" s="22">
        <f t="shared" si="25"/>
        <v>3150</v>
      </c>
      <c r="G703" s="53"/>
      <c r="H703" s="52"/>
    </row>
    <row r="704" spans="2:8" ht="15" thickBot="1" x14ac:dyDescent="0.35">
      <c r="B704" s="47" t="s">
        <v>1291</v>
      </c>
      <c r="C704" s="2" t="s">
        <v>1184</v>
      </c>
      <c r="D704" s="4">
        <v>10</v>
      </c>
      <c r="E704" s="21">
        <v>24</v>
      </c>
      <c r="F704" s="22">
        <f t="shared" si="25"/>
        <v>240</v>
      </c>
      <c r="G704" s="27" t="s">
        <v>1372</v>
      </c>
      <c r="H704" s="28" t="s">
        <v>1350</v>
      </c>
    </row>
    <row r="705" spans="1:9" ht="19.8" customHeight="1" thickTop="1" thickBot="1" x14ac:dyDescent="0.35">
      <c r="B705" s="46"/>
      <c r="C705" s="7"/>
      <c r="D705" s="55" t="s">
        <v>1362</v>
      </c>
      <c r="E705" s="56"/>
      <c r="F705" s="36">
        <f>SUM(F632:F704)</f>
        <v>1328203</v>
      </c>
      <c r="G705" s="31"/>
      <c r="H705" s="37">
        <f>G705*F705</f>
        <v>0</v>
      </c>
      <c r="I705" s="8"/>
    </row>
    <row r="706" spans="1:9" ht="15" thickTop="1" x14ac:dyDescent="0.3">
      <c r="A706" s="57" t="s">
        <v>1340</v>
      </c>
      <c r="B706" s="58"/>
      <c r="C706" s="58"/>
      <c r="D706" s="58"/>
      <c r="E706" s="58"/>
      <c r="F706" s="58"/>
      <c r="G706" s="58"/>
      <c r="H706" s="59"/>
    </row>
    <row r="707" spans="1:9" x14ac:dyDescent="0.3">
      <c r="B707" s="47" t="s">
        <v>669</v>
      </c>
      <c r="C707" s="2" t="s">
        <v>411</v>
      </c>
      <c r="D707" s="3">
        <v>158</v>
      </c>
      <c r="E707" s="19">
        <v>53</v>
      </c>
      <c r="F707" s="20">
        <f t="shared" ref="F707:F738" si="26">D707*E707</f>
        <v>8374</v>
      </c>
      <c r="G707" s="51"/>
      <c r="H707" s="52"/>
    </row>
    <row r="708" spans="1:9" x14ac:dyDescent="0.3">
      <c r="B708" s="47" t="s">
        <v>670</v>
      </c>
      <c r="C708" s="2" t="s">
        <v>671</v>
      </c>
      <c r="D708" s="3">
        <v>175</v>
      </c>
      <c r="E708" s="19">
        <v>56</v>
      </c>
      <c r="F708" s="20">
        <f t="shared" si="26"/>
        <v>9800</v>
      </c>
      <c r="G708" s="51"/>
      <c r="H708" s="52"/>
    </row>
    <row r="709" spans="1:9" x14ac:dyDescent="0.3">
      <c r="B709" s="47" t="s">
        <v>672</v>
      </c>
      <c r="C709" s="2" t="s">
        <v>9</v>
      </c>
      <c r="D709" s="3">
        <v>249</v>
      </c>
      <c r="E709" s="19">
        <v>63</v>
      </c>
      <c r="F709" s="20">
        <f t="shared" si="26"/>
        <v>15687</v>
      </c>
      <c r="G709" s="51"/>
      <c r="H709" s="52"/>
    </row>
    <row r="710" spans="1:9" x14ac:dyDescent="0.3">
      <c r="B710" s="47" t="s">
        <v>673</v>
      </c>
      <c r="C710" s="2" t="s">
        <v>11</v>
      </c>
      <c r="D710" s="3">
        <v>190</v>
      </c>
      <c r="E710" s="19">
        <v>53</v>
      </c>
      <c r="F710" s="20">
        <f t="shared" si="26"/>
        <v>10070</v>
      </c>
      <c r="G710" s="51"/>
      <c r="H710" s="52"/>
    </row>
    <row r="711" spans="1:9" x14ac:dyDescent="0.3">
      <c r="B711" s="47" t="s">
        <v>674</v>
      </c>
      <c r="C711" s="2" t="s">
        <v>10</v>
      </c>
      <c r="D711" s="3">
        <v>296</v>
      </c>
      <c r="E711" s="19">
        <v>53</v>
      </c>
      <c r="F711" s="20">
        <f t="shared" si="26"/>
        <v>15688</v>
      </c>
      <c r="G711" s="51"/>
      <c r="H711" s="52"/>
    </row>
    <row r="712" spans="1:9" x14ac:dyDescent="0.3">
      <c r="B712" s="47" t="s">
        <v>675</v>
      </c>
      <c r="C712" s="2" t="s">
        <v>16</v>
      </c>
      <c r="D712" s="3">
        <v>232</v>
      </c>
      <c r="E712" s="19">
        <v>53</v>
      </c>
      <c r="F712" s="20">
        <f t="shared" si="26"/>
        <v>12296</v>
      </c>
      <c r="G712" s="51"/>
      <c r="H712" s="52"/>
    </row>
    <row r="713" spans="1:9" x14ac:dyDescent="0.3">
      <c r="B713" s="47" t="s">
        <v>676</v>
      </c>
      <c r="C713" s="2" t="s">
        <v>12</v>
      </c>
      <c r="D713" s="3">
        <v>133</v>
      </c>
      <c r="E713" s="19">
        <v>73</v>
      </c>
      <c r="F713" s="20">
        <f t="shared" si="26"/>
        <v>9709</v>
      </c>
      <c r="G713" s="51"/>
      <c r="H713" s="52"/>
    </row>
    <row r="714" spans="1:9" x14ac:dyDescent="0.3">
      <c r="B714" s="47" t="s">
        <v>677</v>
      </c>
      <c r="C714" s="2" t="s">
        <v>13</v>
      </c>
      <c r="D714" s="3">
        <v>261</v>
      </c>
      <c r="E714" s="19">
        <v>73</v>
      </c>
      <c r="F714" s="20">
        <f t="shared" si="26"/>
        <v>19053</v>
      </c>
      <c r="G714" s="51"/>
      <c r="H714" s="52"/>
    </row>
    <row r="715" spans="1:9" x14ac:dyDescent="0.3">
      <c r="B715" s="47" t="s">
        <v>678</v>
      </c>
      <c r="C715" s="2" t="s">
        <v>14</v>
      </c>
      <c r="D715" s="3">
        <v>269</v>
      </c>
      <c r="E715" s="19">
        <v>93</v>
      </c>
      <c r="F715" s="20">
        <f t="shared" si="26"/>
        <v>25017</v>
      </c>
      <c r="G715" s="51"/>
      <c r="H715" s="52"/>
    </row>
    <row r="716" spans="1:9" x14ac:dyDescent="0.3">
      <c r="B716" s="47" t="s">
        <v>679</v>
      </c>
      <c r="C716" s="2" t="s">
        <v>15</v>
      </c>
      <c r="D716" s="3">
        <v>285</v>
      </c>
      <c r="E716" s="19">
        <v>53</v>
      </c>
      <c r="F716" s="20">
        <f t="shared" si="26"/>
        <v>15105</v>
      </c>
      <c r="G716" s="51"/>
      <c r="H716" s="52"/>
    </row>
    <row r="717" spans="1:9" x14ac:dyDescent="0.3">
      <c r="B717" s="47" t="s">
        <v>680</v>
      </c>
      <c r="C717" s="2" t="s">
        <v>129</v>
      </c>
      <c r="D717" s="3">
        <v>337</v>
      </c>
      <c r="E717" s="19">
        <v>53</v>
      </c>
      <c r="F717" s="20">
        <f t="shared" si="26"/>
        <v>17861</v>
      </c>
      <c r="G717" s="51"/>
      <c r="H717" s="52"/>
    </row>
    <row r="718" spans="1:9" x14ac:dyDescent="0.3">
      <c r="B718" s="47" t="s">
        <v>681</v>
      </c>
      <c r="C718" s="2" t="s">
        <v>682</v>
      </c>
      <c r="D718" s="3">
        <v>84</v>
      </c>
      <c r="E718" s="19">
        <v>53</v>
      </c>
      <c r="F718" s="20">
        <f t="shared" si="26"/>
        <v>4452</v>
      </c>
      <c r="G718" s="51"/>
      <c r="H718" s="52"/>
    </row>
    <row r="719" spans="1:9" x14ac:dyDescent="0.3">
      <c r="B719" s="47" t="s">
        <v>683</v>
      </c>
      <c r="C719" s="2" t="s">
        <v>339</v>
      </c>
      <c r="D719" s="3">
        <v>77</v>
      </c>
      <c r="E719" s="19">
        <v>53</v>
      </c>
      <c r="F719" s="20">
        <f t="shared" si="26"/>
        <v>4081</v>
      </c>
      <c r="G719" s="51"/>
      <c r="H719" s="52"/>
    </row>
    <row r="720" spans="1:9" x14ac:dyDescent="0.3">
      <c r="B720" s="47" t="s">
        <v>684</v>
      </c>
      <c r="C720" s="2" t="s">
        <v>18</v>
      </c>
      <c r="D720" s="3">
        <v>315</v>
      </c>
      <c r="E720" s="19">
        <v>53</v>
      </c>
      <c r="F720" s="20">
        <f t="shared" si="26"/>
        <v>16695</v>
      </c>
      <c r="G720" s="51"/>
      <c r="H720" s="52"/>
    </row>
    <row r="721" spans="2:8" x14ac:dyDescent="0.3">
      <c r="B721" s="47" t="s">
        <v>685</v>
      </c>
      <c r="C721" s="2" t="s">
        <v>19</v>
      </c>
      <c r="D721" s="3">
        <v>47</v>
      </c>
      <c r="E721" s="19">
        <v>53</v>
      </c>
      <c r="F721" s="20">
        <f t="shared" si="26"/>
        <v>2491</v>
      </c>
      <c r="G721" s="51"/>
      <c r="H721" s="52"/>
    </row>
    <row r="722" spans="2:8" x14ac:dyDescent="0.3">
      <c r="B722" s="47" t="s">
        <v>686</v>
      </c>
      <c r="C722" s="2" t="s">
        <v>20</v>
      </c>
      <c r="D722" s="3">
        <v>552</v>
      </c>
      <c r="E722" s="19">
        <v>53</v>
      </c>
      <c r="F722" s="20">
        <f t="shared" si="26"/>
        <v>29256</v>
      </c>
      <c r="G722" s="51"/>
      <c r="H722" s="52"/>
    </row>
    <row r="723" spans="2:8" x14ac:dyDescent="0.3">
      <c r="B723" s="47" t="s">
        <v>687</v>
      </c>
      <c r="C723" s="2" t="s">
        <v>21</v>
      </c>
      <c r="D723" s="3">
        <v>190</v>
      </c>
      <c r="E723" s="19">
        <v>53</v>
      </c>
      <c r="F723" s="20">
        <f t="shared" si="26"/>
        <v>10070</v>
      </c>
      <c r="G723" s="51"/>
      <c r="H723" s="52"/>
    </row>
    <row r="724" spans="2:8" x14ac:dyDescent="0.3">
      <c r="B724" s="47" t="s">
        <v>688</v>
      </c>
      <c r="C724" s="2" t="s">
        <v>22</v>
      </c>
      <c r="D724" s="3">
        <v>321</v>
      </c>
      <c r="E724" s="19">
        <v>33</v>
      </c>
      <c r="F724" s="20">
        <f t="shared" si="26"/>
        <v>10593</v>
      </c>
      <c r="G724" s="51"/>
      <c r="H724" s="52"/>
    </row>
    <row r="725" spans="2:8" x14ac:dyDescent="0.3">
      <c r="B725" s="47" t="s">
        <v>689</v>
      </c>
      <c r="C725" s="2" t="s">
        <v>690</v>
      </c>
      <c r="D725" s="3">
        <v>664</v>
      </c>
      <c r="E725" s="19">
        <v>33</v>
      </c>
      <c r="F725" s="20">
        <f t="shared" si="26"/>
        <v>21912</v>
      </c>
      <c r="G725" s="51"/>
      <c r="H725" s="52"/>
    </row>
    <row r="726" spans="2:8" x14ac:dyDescent="0.3">
      <c r="B726" s="47" t="s">
        <v>691</v>
      </c>
      <c r="C726" s="2" t="s">
        <v>24</v>
      </c>
      <c r="D726" s="3">
        <v>329</v>
      </c>
      <c r="E726" s="19">
        <v>33</v>
      </c>
      <c r="F726" s="20">
        <f t="shared" si="26"/>
        <v>10857</v>
      </c>
      <c r="G726" s="51"/>
      <c r="H726" s="52"/>
    </row>
    <row r="727" spans="2:8" x14ac:dyDescent="0.3">
      <c r="B727" s="47" t="s">
        <v>692</v>
      </c>
      <c r="C727" s="2" t="s">
        <v>693</v>
      </c>
      <c r="D727" s="3">
        <v>201</v>
      </c>
      <c r="E727" s="19">
        <v>33</v>
      </c>
      <c r="F727" s="20">
        <f t="shared" si="26"/>
        <v>6633</v>
      </c>
      <c r="G727" s="51"/>
      <c r="H727" s="52"/>
    </row>
    <row r="728" spans="2:8" x14ac:dyDescent="0.3">
      <c r="B728" s="47" t="s">
        <v>694</v>
      </c>
      <c r="C728" s="2" t="s">
        <v>695</v>
      </c>
      <c r="D728" s="3">
        <v>282</v>
      </c>
      <c r="E728" s="19">
        <v>33</v>
      </c>
      <c r="F728" s="20">
        <f t="shared" si="26"/>
        <v>9306</v>
      </c>
      <c r="G728" s="51"/>
      <c r="H728" s="52"/>
    </row>
    <row r="729" spans="2:8" x14ac:dyDescent="0.3">
      <c r="B729" s="47" t="s">
        <v>696</v>
      </c>
      <c r="C729" s="2" t="s">
        <v>697</v>
      </c>
      <c r="D729" s="3">
        <v>455</v>
      </c>
      <c r="E729" s="19">
        <v>33</v>
      </c>
      <c r="F729" s="20">
        <f t="shared" si="26"/>
        <v>15015</v>
      </c>
      <c r="G729" s="51"/>
      <c r="H729" s="52"/>
    </row>
    <row r="730" spans="2:8" x14ac:dyDescent="0.3">
      <c r="B730" s="47" t="s">
        <v>698</v>
      </c>
      <c r="C730" s="2" t="s">
        <v>28</v>
      </c>
      <c r="D730" s="3">
        <v>176</v>
      </c>
      <c r="E730" s="19">
        <v>33</v>
      </c>
      <c r="F730" s="20">
        <f t="shared" si="26"/>
        <v>5808</v>
      </c>
      <c r="G730" s="51"/>
      <c r="H730" s="52"/>
    </row>
    <row r="731" spans="2:8" x14ac:dyDescent="0.3">
      <c r="B731" s="47" t="s">
        <v>699</v>
      </c>
      <c r="C731" s="2" t="s">
        <v>29</v>
      </c>
      <c r="D731" s="3">
        <v>229</v>
      </c>
      <c r="E731" s="19">
        <v>33</v>
      </c>
      <c r="F731" s="20">
        <f t="shared" si="26"/>
        <v>7557</v>
      </c>
      <c r="G731" s="51"/>
      <c r="H731" s="52"/>
    </row>
    <row r="732" spans="2:8" x14ac:dyDescent="0.3">
      <c r="B732" s="47" t="s">
        <v>700</v>
      </c>
      <c r="C732" s="2" t="s">
        <v>701</v>
      </c>
      <c r="D732" s="3">
        <v>291</v>
      </c>
      <c r="E732" s="19">
        <v>33</v>
      </c>
      <c r="F732" s="20">
        <f t="shared" si="26"/>
        <v>9603</v>
      </c>
      <c r="G732" s="51"/>
      <c r="H732" s="52"/>
    </row>
    <row r="733" spans="2:8" x14ac:dyDescent="0.3">
      <c r="B733" s="47" t="s">
        <v>702</v>
      </c>
      <c r="C733" s="2" t="s">
        <v>202</v>
      </c>
      <c r="D733" s="3">
        <v>272</v>
      </c>
      <c r="E733" s="19">
        <v>33</v>
      </c>
      <c r="F733" s="20">
        <f t="shared" si="26"/>
        <v>8976</v>
      </c>
      <c r="G733" s="51"/>
      <c r="H733" s="52"/>
    </row>
    <row r="734" spans="2:8" x14ac:dyDescent="0.3">
      <c r="B734" s="47" t="s">
        <v>703</v>
      </c>
      <c r="C734" s="2" t="s">
        <v>704</v>
      </c>
      <c r="D734" s="3">
        <v>327</v>
      </c>
      <c r="E734" s="19">
        <v>93</v>
      </c>
      <c r="F734" s="20">
        <f t="shared" si="26"/>
        <v>30411</v>
      </c>
      <c r="G734" s="51"/>
      <c r="H734" s="52"/>
    </row>
    <row r="735" spans="2:8" x14ac:dyDescent="0.3">
      <c r="B735" s="47" t="s">
        <v>705</v>
      </c>
      <c r="C735" s="2" t="s">
        <v>31</v>
      </c>
      <c r="D735" s="3">
        <v>207</v>
      </c>
      <c r="E735" s="19">
        <v>33</v>
      </c>
      <c r="F735" s="20">
        <f t="shared" si="26"/>
        <v>6831</v>
      </c>
      <c r="G735" s="51"/>
      <c r="H735" s="52"/>
    </row>
    <row r="736" spans="2:8" x14ac:dyDescent="0.3">
      <c r="B736" s="47" t="s">
        <v>706</v>
      </c>
      <c r="C736" s="2" t="s">
        <v>32</v>
      </c>
      <c r="D736" s="3">
        <v>171</v>
      </c>
      <c r="E736" s="19">
        <v>33</v>
      </c>
      <c r="F736" s="20">
        <f t="shared" si="26"/>
        <v>5643</v>
      </c>
      <c r="G736" s="51"/>
      <c r="H736" s="52"/>
    </row>
    <row r="737" spans="2:8" x14ac:dyDescent="0.3">
      <c r="B737" s="47" t="s">
        <v>707</v>
      </c>
      <c r="C737" s="2" t="s">
        <v>708</v>
      </c>
      <c r="D737" s="3">
        <v>346</v>
      </c>
      <c r="E737" s="19">
        <v>53</v>
      </c>
      <c r="F737" s="20">
        <f t="shared" si="26"/>
        <v>18338</v>
      </c>
      <c r="G737" s="51"/>
      <c r="H737" s="52"/>
    </row>
    <row r="738" spans="2:8" x14ac:dyDescent="0.3">
      <c r="B738" s="47" t="s">
        <v>709</v>
      </c>
      <c r="C738" s="2" t="s">
        <v>710</v>
      </c>
      <c r="D738" s="3">
        <v>229</v>
      </c>
      <c r="E738" s="19">
        <v>53</v>
      </c>
      <c r="F738" s="20">
        <f t="shared" si="26"/>
        <v>12137</v>
      </c>
      <c r="G738" s="51"/>
      <c r="H738" s="52"/>
    </row>
    <row r="739" spans="2:8" x14ac:dyDescent="0.3">
      <c r="B739" s="47" t="s">
        <v>711</v>
      </c>
      <c r="C739" s="2" t="s">
        <v>712</v>
      </c>
      <c r="D739" s="3">
        <v>283</v>
      </c>
      <c r="E739" s="19">
        <v>53</v>
      </c>
      <c r="F739" s="20">
        <f t="shared" ref="F739:F770" si="27">D739*E739</f>
        <v>14999</v>
      </c>
      <c r="G739" s="51"/>
      <c r="H739" s="52"/>
    </row>
    <row r="740" spans="2:8" x14ac:dyDescent="0.3">
      <c r="B740" s="47" t="s">
        <v>713</v>
      </c>
      <c r="C740" s="2" t="s">
        <v>560</v>
      </c>
      <c r="D740" s="3">
        <v>161</v>
      </c>
      <c r="E740" s="19">
        <v>53</v>
      </c>
      <c r="F740" s="20">
        <f t="shared" si="27"/>
        <v>8533</v>
      </c>
      <c r="G740" s="51"/>
      <c r="H740" s="52"/>
    </row>
    <row r="741" spans="2:8" x14ac:dyDescent="0.3">
      <c r="B741" s="47" t="s">
        <v>714</v>
      </c>
      <c r="C741" s="2" t="s">
        <v>518</v>
      </c>
      <c r="D741" s="3">
        <v>179</v>
      </c>
      <c r="E741" s="19">
        <v>33</v>
      </c>
      <c r="F741" s="20">
        <f t="shared" si="27"/>
        <v>5907</v>
      </c>
      <c r="G741" s="51"/>
      <c r="H741" s="52"/>
    </row>
    <row r="742" spans="2:8" x14ac:dyDescent="0.3">
      <c r="B742" s="47" t="s">
        <v>715</v>
      </c>
      <c r="C742" s="2" t="s">
        <v>35</v>
      </c>
      <c r="D742" s="3">
        <v>234</v>
      </c>
      <c r="E742" s="19">
        <v>93</v>
      </c>
      <c r="F742" s="20">
        <f t="shared" si="27"/>
        <v>21762</v>
      </c>
      <c r="G742" s="51"/>
      <c r="H742" s="52"/>
    </row>
    <row r="743" spans="2:8" x14ac:dyDescent="0.3">
      <c r="B743" s="47" t="s">
        <v>716</v>
      </c>
      <c r="C743" s="2" t="s">
        <v>34</v>
      </c>
      <c r="D743" s="3">
        <v>269</v>
      </c>
      <c r="E743" s="19">
        <v>33</v>
      </c>
      <c r="F743" s="20">
        <f t="shared" si="27"/>
        <v>8877</v>
      </c>
      <c r="G743" s="51"/>
      <c r="H743" s="52"/>
    </row>
    <row r="744" spans="2:8" x14ac:dyDescent="0.3">
      <c r="B744" s="47" t="s">
        <v>717</v>
      </c>
      <c r="C744" s="2" t="s">
        <v>36</v>
      </c>
      <c r="D744" s="3">
        <v>258</v>
      </c>
      <c r="E744" s="19">
        <v>33</v>
      </c>
      <c r="F744" s="20">
        <f t="shared" si="27"/>
        <v>8514</v>
      </c>
      <c r="G744" s="51"/>
      <c r="H744" s="52"/>
    </row>
    <row r="745" spans="2:8" x14ac:dyDescent="0.3">
      <c r="B745" s="47" t="s">
        <v>718</v>
      </c>
      <c r="C745" s="2" t="s">
        <v>719</v>
      </c>
      <c r="D745" s="3">
        <v>151</v>
      </c>
      <c r="E745" s="19">
        <v>63</v>
      </c>
      <c r="F745" s="20">
        <f t="shared" si="27"/>
        <v>9513</v>
      </c>
      <c r="G745" s="51"/>
      <c r="H745" s="52"/>
    </row>
    <row r="746" spans="2:8" x14ac:dyDescent="0.3">
      <c r="B746" s="47" t="s">
        <v>720</v>
      </c>
      <c r="C746" s="2" t="s">
        <v>38</v>
      </c>
      <c r="D746" s="3">
        <v>162</v>
      </c>
      <c r="E746" s="19">
        <v>93</v>
      </c>
      <c r="F746" s="20">
        <f t="shared" si="27"/>
        <v>15066</v>
      </c>
      <c r="G746" s="51"/>
      <c r="H746" s="52"/>
    </row>
    <row r="747" spans="2:8" x14ac:dyDescent="0.3">
      <c r="B747" s="47" t="s">
        <v>1025</v>
      </c>
      <c r="C747" s="2" t="s">
        <v>17</v>
      </c>
      <c r="D747" s="3">
        <v>127</v>
      </c>
      <c r="E747" s="19">
        <v>33</v>
      </c>
      <c r="F747" s="20">
        <f t="shared" si="27"/>
        <v>4191</v>
      </c>
      <c r="G747" s="51"/>
      <c r="H747" s="52"/>
    </row>
    <row r="748" spans="2:8" x14ac:dyDescent="0.3">
      <c r="B748" s="47" t="s">
        <v>1026</v>
      </c>
      <c r="C748" s="2" t="s">
        <v>103</v>
      </c>
      <c r="D748" s="3">
        <v>180</v>
      </c>
      <c r="E748" s="19">
        <v>79</v>
      </c>
      <c r="F748" s="20">
        <f t="shared" si="27"/>
        <v>14220</v>
      </c>
      <c r="G748" s="51"/>
      <c r="H748" s="52"/>
    </row>
    <row r="749" spans="2:8" x14ac:dyDescent="0.3">
      <c r="B749" s="47" t="s">
        <v>1027</v>
      </c>
      <c r="C749" s="2" t="s">
        <v>727</v>
      </c>
      <c r="D749" s="3">
        <v>106</v>
      </c>
      <c r="E749" s="19">
        <v>99</v>
      </c>
      <c r="F749" s="20">
        <f t="shared" si="27"/>
        <v>10494</v>
      </c>
      <c r="G749" s="51"/>
      <c r="H749" s="52"/>
    </row>
    <row r="750" spans="2:8" x14ac:dyDescent="0.3">
      <c r="B750" s="47" t="s">
        <v>1028</v>
      </c>
      <c r="C750" s="2" t="s">
        <v>1029</v>
      </c>
      <c r="D750" s="3">
        <v>39</v>
      </c>
      <c r="E750" s="19">
        <v>139</v>
      </c>
      <c r="F750" s="20">
        <f t="shared" si="27"/>
        <v>5421</v>
      </c>
      <c r="G750" s="51"/>
      <c r="H750" s="52"/>
    </row>
    <row r="751" spans="2:8" x14ac:dyDescent="0.3">
      <c r="B751" s="47" t="s">
        <v>1030</v>
      </c>
      <c r="C751" s="2" t="s">
        <v>956</v>
      </c>
      <c r="D751" s="3">
        <v>82</v>
      </c>
      <c r="E751" s="19">
        <v>67</v>
      </c>
      <c r="F751" s="20">
        <f t="shared" si="27"/>
        <v>5494</v>
      </c>
      <c r="G751" s="51"/>
      <c r="H751" s="52"/>
    </row>
    <row r="752" spans="2:8" x14ac:dyDescent="0.3">
      <c r="B752" s="47" t="s">
        <v>1031</v>
      </c>
      <c r="C752" s="2" t="s">
        <v>1032</v>
      </c>
      <c r="D752" s="3">
        <v>73</v>
      </c>
      <c r="E752" s="19">
        <v>79</v>
      </c>
      <c r="F752" s="20">
        <f t="shared" si="27"/>
        <v>5767</v>
      </c>
      <c r="G752" s="51"/>
      <c r="H752" s="52"/>
    </row>
    <row r="753" spans="2:8" x14ac:dyDescent="0.3">
      <c r="B753" s="47" t="s">
        <v>1033</v>
      </c>
      <c r="C753" s="2" t="s">
        <v>368</v>
      </c>
      <c r="D753" s="3">
        <v>9</v>
      </c>
      <c r="E753" s="19">
        <v>229</v>
      </c>
      <c r="F753" s="20">
        <f t="shared" si="27"/>
        <v>2061</v>
      </c>
      <c r="G753" s="51"/>
      <c r="H753" s="52"/>
    </row>
    <row r="754" spans="2:8" x14ac:dyDescent="0.3">
      <c r="B754" s="47" t="s">
        <v>1034</v>
      </c>
      <c r="C754" s="2" t="s">
        <v>960</v>
      </c>
      <c r="D754" s="3">
        <v>53</v>
      </c>
      <c r="E754" s="19">
        <v>33</v>
      </c>
      <c r="F754" s="20">
        <f t="shared" si="27"/>
        <v>1749</v>
      </c>
      <c r="G754" s="51"/>
      <c r="H754" s="52"/>
    </row>
    <row r="755" spans="2:8" x14ac:dyDescent="0.3">
      <c r="B755" s="47" t="s">
        <v>1035</v>
      </c>
      <c r="C755" s="2" t="s">
        <v>371</v>
      </c>
      <c r="D755" s="3">
        <v>83</v>
      </c>
      <c r="E755" s="19">
        <v>89</v>
      </c>
      <c r="F755" s="20">
        <f t="shared" si="27"/>
        <v>7387</v>
      </c>
      <c r="G755" s="51"/>
      <c r="H755" s="52"/>
    </row>
    <row r="756" spans="2:8" x14ac:dyDescent="0.3">
      <c r="B756" s="47" t="s">
        <v>1036</v>
      </c>
      <c r="C756" s="2" t="s">
        <v>964</v>
      </c>
      <c r="D756" s="3">
        <v>50</v>
      </c>
      <c r="E756" s="19">
        <v>69</v>
      </c>
      <c r="F756" s="20">
        <f t="shared" si="27"/>
        <v>3450</v>
      </c>
      <c r="G756" s="51"/>
      <c r="H756" s="52"/>
    </row>
    <row r="757" spans="2:8" x14ac:dyDescent="0.3">
      <c r="B757" s="47" t="s">
        <v>1037</v>
      </c>
      <c r="C757" s="2" t="s">
        <v>966</v>
      </c>
      <c r="D757" s="3">
        <v>23</v>
      </c>
      <c r="E757" s="19">
        <v>49</v>
      </c>
      <c r="F757" s="20">
        <f t="shared" si="27"/>
        <v>1127</v>
      </c>
      <c r="G757" s="51"/>
      <c r="H757" s="52"/>
    </row>
    <row r="758" spans="2:8" x14ac:dyDescent="0.3">
      <c r="B758" s="47" t="s">
        <v>1038</v>
      </c>
      <c r="C758" s="2" t="s">
        <v>258</v>
      </c>
      <c r="D758" s="3">
        <v>187</v>
      </c>
      <c r="E758" s="19">
        <v>69</v>
      </c>
      <c r="F758" s="20">
        <f t="shared" si="27"/>
        <v>12903</v>
      </c>
      <c r="G758" s="51"/>
      <c r="H758" s="52"/>
    </row>
    <row r="759" spans="2:8" x14ac:dyDescent="0.3">
      <c r="B759" s="47" t="s">
        <v>1039</v>
      </c>
      <c r="C759" s="2" t="s">
        <v>969</v>
      </c>
      <c r="D759" s="3">
        <v>54</v>
      </c>
      <c r="E759" s="19">
        <v>69</v>
      </c>
      <c r="F759" s="20">
        <f t="shared" si="27"/>
        <v>3726</v>
      </c>
      <c r="G759" s="51"/>
      <c r="H759" s="52"/>
    </row>
    <row r="760" spans="2:8" x14ac:dyDescent="0.3">
      <c r="B760" s="47" t="s">
        <v>1040</v>
      </c>
      <c r="C760" s="2" t="s">
        <v>375</v>
      </c>
      <c r="D760" s="3">
        <v>167</v>
      </c>
      <c r="E760" s="19">
        <v>69</v>
      </c>
      <c r="F760" s="20">
        <f t="shared" si="27"/>
        <v>11523</v>
      </c>
      <c r="G760" s="51"/>
      <c r="H760" s="52"/>
    </row>
    <row r="761" spans="2:8" x14ac:dyDescent="0.3">
      <c r="B761" s="47" t="s">
        <v>1041</v>
      </c>
      <c r="C761" s="2" t="s">
        <v>376</v>
      </c>
      <c r="D761" s="3">
        <v>211</v>
      </c>
      <c r="E761" s="19">
        <v>189</v>
      </c>
      <c r="F761" s="20">
        <f t="shared" si="27"/>
        <v>39879</v>
      </c>
      <c r="G761" s="51"/>
      <c r="H761" s="52"/>
    </row>
    <row r="762" spans="2:8" x14ac:dyDescent="0.3">
      <c r="B762" s="47" t="s">
        <v>1042</v>
      </c>
      <c r="C762" s="2" t="s">
        <v>1043</v>
      </c>
      <c r="D762" s="3">
        <v>208</v>
      </c>
      <c r="E762" s="19">
        <v>64</v>
      </c>
      <c r="F762" s="20">
        <f t="shared" si="27"/>
        <v>13312</v>
      </c>
      <c r="G762" s="51"/>
      <c r="H762" s="52"/>
    </row>
    <row r="763" spans="2:8" x14ac:dyDescent="0.3">
      <c r="B763" s="47" t="s">
        <v>1044</v>
      </c>
      <c r="C763" s="2" t="s">
        <v>378</v>
      </c>
      <c r="D763" s="3">
        <v>333</v>
      </c>
      <c r="E763" s="19">
        <v>184</v>
      </c>
      <c r="F763" s="20">
        <f t="shared" si="27"/>
        <v>61272</v>
      </c>
      <c r="G763" s="51"/>
      <c r="H763" s="52"/>
    </row>
    <row r="764" spans="2:8" x14ac:dyDescent="0.3">
      <c r="B764" s="47" t="s">
        <v>1045</v>
      </c>
      <c r="C764" s="2" t="s">
        <v>1046</v>
      </c>
      <c r="D764" s="3">
        <v>209</v>
      </c>
      <c r="E764" s="19">
        <v>74</v>
      </c>
      <c r="F764" s="20">
        <f t="shared" si="27"/>
        <v>15466</v>
      </c>
      <c r="G764" s="51"/>
      <c r="H764" s="52"/>
    </row>
    <row r="765" spans="2:8" x14ac:dyDescent="0.3">
      <c r="B765" s="47" t="s">
        <v>1047</v>
      </c>
      <c r="C765" s="2" t="s">
        <v>606</v>
      </c>
      <c r="D765" s="3">
        <v>216</v>
      </c>
      <c r="E765" s="19">
        <v>159</v>
      </c>
      <c r="F765" s="20">
        <f t="shared" si="27"/>
        <v>34344</v>
      </c>
      <c r="G765" s="51"/>
      <c r="H765" s="52"/>
    </row>
    <row r="766" spans="2:8" x14ac:dyDescent="0.3">
      <c r="B766" s="47" t="s">
        <v>1048</v>
      </c>
      <c r="C766" s="2" t="s">
        <v>1049</v>
      </c>
      <c r="D766" s="3">
        <v>83</v>
      </c>
      <c r="E766" s="19">
        <v>269</v>
      </c>
      <c r="F766" s="20">
        <f t="shared" si="27"/>
        <v>22327</v>
      </c>
      <c r="G766" s="51"/>
      <c r="H766" s="52"/>
    </row>
    <row r="767" spans="2:8" x14ac:dyDescent="0.3">
      <c r="B767" s="47" t="s">
        <v>1050</v>
      </c>
      <c r="C767" s="2" t="s">
        <v>1051</v>
      </c>
      <c r="D767" s="3">
        <v>116</v>
      </c>
      <c r="E767" s="19">
        <v>296</v>
      </c>
      <c r="F767" s="20">
        <f t="shared" si="27"/>
        <v>34336</v>
      </c>
      <c r="G767" s="51"/>
      <c r="H767" s="52"/>
    </row>
    <row r="768" spans="2:8" x14ac:dyDescent="0.3">
      <c r="B768" s="47" t="s">
        <v>1052</v>
      </c>
      <c r="C768" s="2" t="s">
        <v>102</v>
      </c>
      <c r="D768" s="3">
        <v>88</v>
      </c>
      <c r="E768" s="19">
        <v>394</v>
      </c>
      <c r="F768" s="20">
        <f t="shared" si="27"/>
        <v>34672</v>
      </c>
      <c r="G768" s="51"/>
      <c r="H768" s="52"/>
    </row>
    <row r="769" spans="1:9" x14ac:dyDescent="0.3">
      <c r="B769" s="47" t="s">
        <v>1053</v>
      </c>
      <c r="C769" s="2" t="s">
        <v>96</v>
      </c>
      <c r="D769" s="3">
        <v>186</v>
      </c>
      <c r="E769" s="19">
        <v>329</v>
      </c>
      <c r="F769" s="20">
        <f t="shared" si="27"/>
        <v>61194</v>
      </c>
      <c r="G769" s="51"/>
      <c r="H769" s="52"/>
    </row>
    <row r="770" spans="1:9" ht="15" thickBot="1" x14ac:dyDescent="0.35">
      <c r="B770" s="47" t="s">
        <v>1054</v>
      </c>
      <c r="C770" s="2" t="s">
        <v>762</v>
      </c>
      <c r="D770" s="3">
        <v>246</v>
      </c>
      <c r="E770" s="19">
        <v>323</v>
      </c>
      <c r="F770" s="20">
        <f t="shared" si="27"/>
        <v>79458</v>
      </c>
      <c r="G770" s="27" t="s">
        <v>1372</v>
      </c>
      <c r="H770" s="28" t="s">
        <v>1350</v>
      </c>
    </row>
    <row r="771" spans="1:9" ht="19.8" customHeight="1" thickTop="1" thickBot="1" x14ac:dyDescent="0.35">
      <c r="B771" s="46"/>
      <c r="C771" s="7"/>
      <c r="D771" s="55" t="s">
        <v>1363</v>
      </c>
      <c r="E771" s="56"/>
      <c r="F771" s="36">
        <f>SUM(F707:F770)</f>
        <v>984269</v>
      </c>
      <c r="G771" s="31"/>
      <c r="H771" s="37">
        <f>G771*F771</f>
        <v>0</v>
      </c>
      <c r="I771" s="8"/>
    </row>
    <row r="772" spans="1:9" ht="15" thickTop="1" x14ac:dyDescent="0.3">
      <c r="A772" s="57" t="s">
        <v>1341</v>
      </c>
      <c r="B772" s="58"/>
      <c r="C772" s="58"/>
      <c r="D772" s="58"/>
      <c r="E772" s="58"/>
      <c r="F772" s="58"/>
      <c r="G772" s="58"/>
      <c r="H772" s="59"/>
    </row>
    <row r="773" spans="1:9" x14ac:dyDescent="0.3">
      <c r="B773" s="47" t="s">
        <v>763</v>
      </c>
      <c r="C773" s="2" t="s">
        <v>764</v>
      </c>
      <c r="D773" s="3">
        <v>94</v>
      </c>
      <c r="E773" s="19">
        <v>93</v>
      </c>
      <c r="F773" s="20">
        <f t="shared" ref="F773:F810" si="28">D773*E773</f>
        <v>8742</v>
      </c>
      <c r="G773" s="51"/>
      <c r="H773" s="52"/>
    </row>
    <row r="774" spans="1:9" x14ac:dyDescent="0.3">
      <c r="B774" s="47" t="s">
        <v>765</v>
      </c>
      <c r="C774" s="2" t="s">
        <v>411</v>
      </c>
      <c r="D774" s="3">
        <v>68</v>
      </c>
      <c r="E774" s="19">
        <v>53</v>
      </c>
      <c r="F774" s="20">
        <f t="shared" si="28"/>
        <v>3604</v>
      </c>
      <c r="G774" s="51"/>
      <c r="H774" s="52"/>
    </row>
    <row r="775" spans="1:9" x14ac:dyDescent="0.3">
      <c r="B775" s="47" t="s">
        <v>766</v>
      </c>
      <c r="C775" s="2" t="s">
        <v>671</v>
      </c>
      <c r="D775" s="3">
        <v>195</v>
      </c>
      <c r="E775" s="19">
        <v>53</v>
      </c>
      <c r="F775" s="20">
        <f t="shared" si="28"/>
        <v>10335</v>
      </c>
      <c r="G775" s="51"/>
      <c r="H775" s="52"/>
    </row>
    <row r="776" spans="1:9" x14ac:dyDescent="0.3">
      <c r="B776" s="47" t="s">
        <v>767</v>
      </c>
      <c r="C776" s="2" t="s">
        <v>486</v>
      </c>
      <c r="D776" s="3">
        <v>190</v>
      </c>
      <c r="E776" s="19">
        <v>63</v>
      </c>
      <c r="F776" s="20">
        <f t="shared" si="28"/>
        <v>11970</v>
      </c>
      <c r="G776" s="51"/>
      <c r="H776" s="52"/>
    </row>
    <row r="777" spans="1:9" x14ac:dyDescent="0.3">
      <c r="B777" s="47" t="s">
        <v>768</v>
      </c>
      <c r="C777" s="2" t="s">
        <v>646</v>
      </c>
      <c r="D777" s="3">
        <v>67</v>
      </c>
      <c r="E777" s="19">
        <v>63</v>
      </c>
      <c r="F777" s="20">
        <f t="shared" si="28"/>
        <v>4221</v>
      </c>
      <c r="G777" s="51"/>
      <c r="H777" s="52"/>
    </row>
    <row r="778" spans="1:9" x14ac:dyDescent="0.3">
      <c r="B778" s="47" t="s">
        <v>769</v>
      </c>
      <c r="C778" s="2" t="s">
        <v>647</v>
      </c>
      <c r="D778" s="3">
        <v>155</v>
      </c>
      <c r="E778" s="19">
        <v>53</v>
      </c>
      <c r="F778" s="20">
        <f t="shared" si="28"/>
        <v>8215</v>
      </c>
      <c r="G778" s="51"/>
      <c r="H778" s="52"/>
    </row>
    <row r="779" spans="1:9" x14ac:dyDescent="0.3">
      <c r="B779" s="47" t="s">
        <v>770</v>
      </c>
      <c r="C779" s="2" t="s">
        <v>648</v>
      </c>
      <c r="D779" s="3">
        <v>198</v>
      </c>
      <c r="E779" s="19">
        <v>53</v>
      </c>
      <c r="F779" s="20">
        <f t="shared" si="28"/>
        <v>10494</v>
      </c>
      <c r="G779" s="51"/>
      <c r="H779" s="52"/>
    </row>
    <row r="780" spans="1:9" x14ac:dyDescent="0.3">
      <c r="B780" s="47" t="s">
        <v>771</v>
      </c>
      <c r="C780" s="2" t="s">
        <v>772</v>
      </c>
      <c r="D780" s="3">
        <v>125</v>
      </c>
      <c r="E780" s="19">
        <v>53</v>
      </c>
      <c r="F780" s="20">
        <f t="shared" si="28"/>
        <v>6625</v>
      </c>
      <c r="G780" s="51"/>
      <c r="H780" s="52"/>
    </row>
    <row r="781" spans="1:9" x14ac:dyDescent="0.3">
      <c r="B781" s="47" t="s">
        <v>773</v>
      </c>
      <c r="C781" s="2" t="s">
        <v>772</v>
      </c>
      <c r="D781" s="3">
        <v>190</v>
      </c>
      <c r="E781" s="19">
        <v>53</v>
      </c>
      <c r="F781" s="20">
        <f t="shared" si="28"/>
        <v>10070</v>
      </c>
      <c r="G781" s="51"/>
      <c r="H781" s="52"/>
    </row>
    <row r="782" spans="1:9" x14ac:dyDescent="0.3">
      <c r="B782" s="47" t="s">
        <v>774</v>
      </c>
      <c r="C782" s="2" t="s">
        <v>487</v>
      </c>
      <c r="D782" s="3">
        <v>135</v>
      </c>
      <c r="E782" s="19">
        <v>53</v>
      </c>
      <c r="F782" s="20">
        <f t="shared" si="28"/>
        <v>7155</v>
      </c>
      <c r="G782" s="51"/>
      <c r="H782" s="52"/>
    </row>
    <row r="783" spans="1:9" x14ac:dyDescent="0.3">
      <c r="B783" s="47" t="s">
        <v>775</v>
      </c>
      <c r="C783" s="2" t="s">
        <v>649</v>
      </c>
      <c r="D783" s="3">
        <v>163</v>
      </c>
      <c r="E783" s="19">
        <v>93</v>
      </c>
      <c r="F783" s="20">
        <f t="shared" si="28"/>
        <v>15159</v>
      </c>
      <c r="G783" s="51"/>
      <c r="H783" s="52"/>
    </row>
    <row r="784" spans="1:9" x14ac:dyDescent="0.3">
      <c r="B784" s="47" t="s">
        <v>776</v>
      </c>
      <c r="C784" s="2" t="s">
        <v>15</v>
      </c>
      <c r="D784" s="3">
        <v>128</v>
      </c>
      <c r="E784" s="19">
        <v>53</v>
      </c>
      <c r="F784" s="20">
        <f t="shared" si="28"/>
        <v>6784</v>
      </c>
      <c r="G784" s="51"/>
      <c r="H784" s="52"/>
    </row>
    <row r="785" spans="2:8" x14ac:dyDescent="0.3">
      <c r="B785" s="47" t="s">
        <v>777</v>
      </c>
      <c r="C785" s="2" t="s">
        <v>129</v>
      </c>
      <c r="D785" s="3">
        <v>474</v>
      </c>
      <c r="E785" s="19">
        <v>53</v>
      </c>
      <c r="F785" s="20">
        <f t="shared" si="28"/>
        <v>25122</v>
      </c>
      <c r="G785" s="51"/>
      <c r="H785" s="52"/>
    </row>
    <row r="786" spans="2:8" x14ac:dyDescent="0.3">
      <c r="B786" s="47" t="s">
        <v>778</v>
      </c>
      <c r="C786" s="2" t="s">
        <v>18</v>
      </c>
      <c r="D786" s="3">
        <v>343</v>
      </c>
      <c r="E786" s="19">
        <v>53</v>
      </c>
      <c r="F786" s="20">
        <f t="shared" si="28"/>
        <v>18179</v>
      </c>
      <c r="G786" s="51"/>
      <c r="H786" s="52"/>
    </row>
    <row r="787" spans="2:8" x14ac:dyDescent="0.3">
      <c r="B787" s="47" t="s">
        <v>779</v>
      </c>
      <c r="C787" s="2" t="s">
        <v>19</v>
      </c>
      <c r="D787" s="3">
        <v>137</v>
      </c>
      <c r="E787" s="19">
        <v>53</v>
      </c>
      <c r="F787" s="20">
        <f t="shared" si="28"/>
        <v>7261</v>
      </c>
      <c r="G787" s="51"/>
      <c r="H787" s="52"/>
    </row>
    <row r="788" spans="2:8" x14ac:dyDescent="0.3">
      <c r="B788" s="47" t="s">
        <v>780</v>
      </c>
      <c r="C788" s="2" t="s">
        <v>781</v>
      </c>
      <c r="D788" s="3">
        <v>200</v>
      </c>
      <c r="E788" s="19">
        <v>53</v>
      </c>
      <c r="F788" s="20">
        <f t="shared" si="28"/>
        <v>10600</v>
      </c>
      <c r="G788" s="51"/>
      <c r="H788" s="52"/>
    </row>
    <row r="789" spans="2:8" x14ac:dyDescent="0.3">
      <c r="B789" s="47" t="s">
        <v>782</v>
      </c>
      <c r="C789" s="2" t="s">
        <v>783</v>
      </c>
      <c r="D789" s="3">
        <v>204</v>
      </c>
      <c r="E789" s="19">
        <v>33</v>
      </c>
      <c r="F789" s="20">
        <f t="shared" si="28"/>
        <v>6732</v>
      </c>
      <c r="G789" s="51"/>
      <c r="H789" s="52"/>
    </row>
    <row r="790" spans="2:8" x14ac:dyDescent="0.3">
      <c r="B790" s="47" t="s">
        <v>784</v>
      </c>
      <c r="C790" s="2" t="s">
        <v>23</v>
      </c>
      <c r="D790" s="3">
        <v>450</v>
      </c>
      <c r="E790" s="19">
        <v>33</v>
      </c>
      <c r="F790" s="20">
        <f t="shared" si="28"/>
        <v>14850</v>
      </c>
      <c r="G790" s="51"/>
      <c r="H790" s="52"/>
    </row>
    <row r="791" spans="2:8" x14ac:dyDescent="0.3">
      <c r="B791" s="47" t="s">
        <v>785</v>
      </c>
      <c r="C791" s="2" t="s">
        <v>24</v>
      </c>
      <c r="D791" s="3">
        <v>16</v>
      </c>
      <c r="E791" s="19">
        <v>33</v>
      </c>
      <c r="F791" s="20">
        <f t="shared" si="28"/>
        <v>528</v>
      </c>
      <c r="G791" s="51"/>
      <c r="H791" s="52"/>
    </row>
    <row r="792" spans="2:8" x14ac:dyDescent="0.3">
      <c r="B792" s="47" t="s">
        <v>786</v>
      </c>
      <c r="C792" s="2" t="s">
        <v>26</v>
      </c>
      <c r="D792" s="3">
        <v>62</v>
      </c>
      <c r="E792" s="19">
        <v>33</v>
      </c>
      <c r="F792" s="20">
        <f t="shared" si="28"/>
        <v>2046</v>
      </c>
      <c r="G792" s="51"/>
      <c r="H792" s="52"/>
    </row>
    <row r="793" spans="2:8" x14ac:dyDescent="0.3">
      <c r="B793" s="47" t="s">
        <v>787</v>
      </c>
      <c r="C793" s="2" t="s">
        <v>656</v>
      </c>
      <c r="D793" s="3">
        <v>64</v>
      </c>
      <c r="E793" s="19">
        <v>33</v>
      </c>
      <c r="F793" s="20">
        <f t="shared" si="28"/>
        <v>2112</v>
      </c>
      <c r="G793" s="51"/>
      <c r="H793" s="52"/>
    </row>
    <row r="794" spans="2:8" x14ac:dyDescent="0.3">
      <c r="B794" s="47" t="s">
        <v>788</v>
      </c>
      <c r="C794" s="2" t="s">
        <v>657</v>
      </c>
      <c r="D794" s="3">
        <v>57</v>
      </c>
      <c r="E794" s="19">
        <v>33</v>
      </c>
      <c r="F794" s="20">
        <f t="shared" si="28"/>
        <v>1881</v>
      </c>
      <c r="G794" s="51"/>
      <c r="H794" s="52"/>
    </row>
    <row r="795" spans="2:8" x14ac:dyDescent="0.3">
      <c r="B795" s="47" t="s">
        <v>789</v>
      </c>
      <c r="C795" s="2" t="s">
        <v>658</v>
      </c>
      <c r="D795" s="3">
        <v>191</v>
      </c>
      <c r="E795" s="19">
        <v>33</v>
      </c>
      <c r="F795" s="20">
        <f t="shared" si="28"/>
        <v>6303</v>
      </c>
      <c r="G795" s="51"/>
      <c r="H795" s="52"/>
    </row>
    <row r="796" spans="2:8" x14ac:dyDescent="0.3">
      <c r="B796" s="47" t="s">
        <v>790</v>
      </c>
      <c r="C796" s="2" t="s">
        <v>659</v>
      </c>
      <c r="D796" s="3">
        <v>393</v>
      </c>
      <c r="E796" s="19">
        <v>33</v>
      </c>
      <c r="F796" s="20">
        <f t="shared" si="28"/>
        <v>12969</v>
      </c>
      <c r="G796" s="51"/>
      <c r="H796" s="52"/>
    </row>
    <row r="797" spans="2:8" x14ac:dyDescent="0.3">
      <c r="B797" s="47" t="s">
        <v>791</v>
      </c>
      <c r="C797" s="2" t="s">
        <v>31</v>
      </c>
      <c r="D797" s="3">
        <v>184</v>
      </c>
      <c r="E797" s="19">
        <v>33</v>
      </c>
      <c r="F797" s="20">
        <f t="shared" si="28"/>
        <v>6072</v>
      </c>
      <c r="G797" s="51"/>
      <c r="H797" s="52"/>
    </row>
    <row r="798" spans="2:8" x14ac:dyDescent="0.3">
      <c r="B798" s="47" t="s">
        <v>792</v>
      </c>
      <c r="C798" s="2" t="s">
        <v>32</v>
      </c>
      <c r="D798" s="3">
        <v>288</v>
      </c>
      <c r="E798" s="19">
        <v>33</v>
      </c>
      <c r="F798" s="20">
        <f t="shared" si="28"/>
        <v>9504</v>
      </c>
      <c r="G798" s="51"/>
      <c r="H798" s="52"/>
    </row>
    <row r="799" spans="2:8" x14ac:dyDescent="0.3">
      <c r="B799" s="47" t="s">
        <v>793</v>
      </c>
      <c r="C799" s="2" t="s">
        <v>518</v>
      </c>
      <c r="D799" s="3">
        <v>320</v>
      </c>
      <c r="E799" s="19">
        <v>33</v>
      </c>
      <c r="F799" s="20">
        <f t="shared" si="28"/>
        <v>10560</v>
      </c>
      <c r="G799" s="51"/>
      <c r="H799" s="52"/>
    </row>
    <row r="800" spans="2:8" x14ac:dyDescent="0.3">
      <c r="B800" s="47" t="s">
        <v>794</v>
      </c>
      <c r="C800" s="2" t="s">
        <v>35</v>
      </c>
      <c r="D800" s="3">
        <v>125</v>
      </c>
      <c r="E800" s="19">
        <v>93</v>
      </c>
      <c r="F800" s="20">
        <f t="shared" si="28"/>
        <v>11625</v>
      </c>
      <c r="G800" s="51"/>
      <c r="H800" s="52"/>
    </row>
    <row r="801" spans="1:9" x14ac:dyDescent="0.3">
      <c r="B801" s="47" t="s">
        <v>795</v>
      </c>
      <c r="C801" s="2" t="s">
        <v>34</v>
      </c>
      <c r="D801" s="3">
        <v>209</v>
      </c>
      <c r="E801" s="19">
        <v>33</v>
      </c>
      <c r="F801" s="20">
        <f t="shared" si="28"/>
        <v>6897</v>
      </c>
      <c r="G801" s="51"/>
      <c r="H801" s="52"/>
    </row>
    <row r="802" spans="1:9" x14ac:dyDescent="0.3">
      <c r="B802" s="47" t="s">
        <v>796</v>
      </c>
      <c r="C802" s="2" t="s">
        <v>36</v>
      </c>
      <c r="D802" s="3">
        <v>19</v>
      </c>
      <c r="E802" s="19">
        <v>33</v>
      </c>
      <c r="F802" s="20">
        <f t="shared" si="28"/>
        <v>627</v>
      </c>
      <c r="G802" s="51"/>
      <c r="H802" s="52"/>
    </row>
    <row r="803" spans="1:9" x14ac:dyDescent="0.3">
      <c r="B803" s="47" t="s">
        <v>797</v>
      </c>
      <c r="C803" s="2" t="s">
        <v>331</v>
      </c>
      <c r="D803" s="3">
        <v>296</v>
      </c>
      <c r="E803" s="19">
        <v>33</v>
      </c>
      <c r="F803" s="20">
        <f t="shared" si="28"/>
        <v>9768</v>
      </c>
      <c r="G803" s="51"/>
      <c r="H803" s="52"/>
    </row>
    <row r="804" spans="1:9" x14ac:dyDescent="0.3">
      <c r="B804" s="47" t="s">
        <v>798</v>
      </c>
      <c r="C804" s="2" t="s">
        <v>564</v>
      </c>
      <c r="D804" s="3">
        <v>489</v>
      </c>
      <c r="E804" s="19">
        <v>33</v>
      </c>
      <c r="F804" s="20">
        <f t="shared" si="28"/>
        <v>16137</v>
      </c>
      <c r="G804" s="51"/>
      <c r="H804" s="52"/>
    </row>
    <row r="805" spans="1:9" x14ac:dyDescent="0.3">
      <c r="B805" s="47" t="s">
        <v>799</v>
      </c>
      <c r="C805" s="2" t="s">
        <v>333</v>
      </c>
      <c r="D805" s="3">
        <v>250</v>
      </c>
      <c r="E805" s="19">
        <v>33</v>
      </c>
      <c r="F805" s="20">
        <f t="shared" si="28"/>
        <v>8250</v>
      </c>
      <c r="G805" s="51"/>
      <c r="H805" s="52"/>
    </row>
    <row r="806" spans="1:9" x14ac:dyDescent="0.3">
      <c r="B806" s="47" t="s">
        <v>800</v>
      </c>
      <c r="C806" s="2" t="s">
        <v>520</v>
      </c>
      <c r="D806" s="3">
        <v>134</v>
      </c>
      <c r="E806" s="19">
        <v>33</v>
      </c>
      <c r="F806" s="20">
        <f t="shared" si="28"/>
        <v>4422</v>
      </c>
      <c r="G806" s="51"/>
      <c r="H806" s="52"/>
    </row>
    <row r="807" spans="1:9" x14ac:dyDescent="0.3">
      <c r="B807" s="47" t="s">
        <v>801</v>
      </c>
      <c r="C807" s="2" t="s">
        <v>802</v>
      </c>
      <c r="D807" s="3">
        <v>293</v>
      </c>
      <c r="E807" s="19">
        <v>73</v>
      </c>
      <c r="F807" s="20">
        <f t="shared" si="28"/>
        <v>21389</v>
      </c>
      <c r="G807" s="51"/>
      <c r="H807" s="52"/>
    </row>
    <row r="808" spans="1:9" x14ac:dyDescent="0.3">
      <c r="B808" s="47" t="s">
        <v>803</v>
      </c>
      <c r="C808" s="2" t="s">
        <v>804</v>
      </c>
      <c r="D808" s="3">
        <v>252</v>
      </c>
      <c r="E808" s="19">
        <v>53</v>
      </c>
      <c r="F808" s="20">
        <f t="shared" si="28"/>
        <v>13356</v>
      </c>
      <c r="G808" s="51"/>
      <c r="H808" s="52"/>
    </row>
    <row r="809" spans="1:9" x14ac:dyDescent="0.3">
      <c r="B809" s="47" t="s">
        <v>773</v>
      </c>
      <c r="C809" s="2" t="s">
        <v>560</v>
      </c>
      <c r="D809" s="3">
        <v>191</v>
      </c>
      <c r="E809" s="19">
        <v>53</v>
      </c>
      <c r="F809" s="20">
        <f t="shared" si="28"/>
        <v>10123</v>
      </c>
      <c r="G809" s="51"/>
      <c r="H809" s="52"/>
    </row>
    <row r="810" spans="1:9" ht="15" thickBot="1" x14ac:dyDescent="0.35">
      <c r="B810" s="47" t="s">
        <v>805</v>
      </c>
      <c r="C810" s="2" t="s">
        <v>487</v>
      </c>
      <c r="D810" s="3">
        <v>140</v>
      </c>
      <c r="E810" s="19">
        <v>73</v>
      </c>
      <c r="F810" s="20">
        <f t="shared" si="28"/>
        <v>10220</v>
      </c>
      <c r="G810" s="27" t="s">
        <v>1372</v>
      </c>
      <c r="H810" s="28" t="s">
        <v>1350</v>
      </c>
    </row>
    <row r="811" spans="1:9" ht="19.8" customHeight="1" thickTop="1" thickBot="1" x14ac:dyDescent="0.35">
      <c r="B811" s="46"/>
      <c r="C811" s="7"/>
      <c r="D811" s="55" t="s">
        <v>1364</v>
      </c>
      <c r="E811" s="56"/>
      <c r="F811" s="36">
        <f>SUM(F773:F810)</f>
        <v>350907</v>
      </c>
      <c r="G811" s="31"/>
      <c r="H811" s="37">
        <f>G811*F811</f>
        <v>0</v>
      </c>
      <c r="I811" s="8"/>
    </row>
    <row r="812" spans="1:9" ht="15" thickTop="1" x14ac:dyDescent="0.3">
      <c r="A812" s="57" t="s">
        <v>1342</v>
      </c>
      <c r="B812" s="58"/>
      <c r="C812" s="58"/>
      <c r="D812" s="58"/>
      <c r="E812" s="58"/>
      <c r="F812" s="58"/>
      <c r="G812" s="58"/>
      <c r="H812" s="59"/>
    </row>
    <row r="813" spans="1:9" x14ac:dyDescent="0.3">
      <c r="B813" s="47" t="s">
        <v>811</v>
      </c>
      <c r="C813" s="2" t="s">
        <v>7</v>
      </c>
      <c r="D813" s="3">
        <v>174</v>
      </c>
      <c r="E813" s="19">
        <v>53</v>
      </c>
      <c r="F813" s="20">
        <f t="shared" ref="F813:F846" si="29">D813*E813</f>
        <v>9222</v>
      </c>
      <c r="G813" s="51"/>
      <c r="H813" s="52"/>
    </row>
    <row r="814" spans="1:9" x14ac:dyDescent="0.3">
      <c r="B814" s="47" t="s">
        <v>812</v>
      </c>
      <c r="C814" s="2" t="s">
        <v>8</v>
      </c>
      <c r="D814" s="3">
        <v>201</v>
      </c>
      <c r="E814" s="19">
        <v>53</v>
      </c>
      <c r="F814" s="20">
        <f t="shared" si="29"/>
        <v>10653</v>
      </c>
      <c r="G814" s="51"/>
      <c r="H814" s="52"/>
    </row>
    <row r="815" spans="1:9" x14ac:dyDescent="0.3">
      <c r="B815" s="47" t="s">
        <v>813</v>
      </c>
      <c r="C815" s="2" t="s">
        <v>9</v>
      </c>
      <c r="D815" s="3">
        <v>239</v>
      </c>
      <c r="E815" s="19">
        <v>63</v>
      </c>
      <c r="F815" s="20">
        <f t="shared" si="29"/>
        <v>15057</v>
      </c>
      <c r="G815" s="51"/>
      <c r="H815" s="52"/>
    </row>
    <row r="816" spans="1:9" x14ac:dyDescent="0.3">
      <c r="B816" s="47" t="s">
        <v>814</v>
      </c>
      <c r="C816" s="2" t="s">
        <v>11</v>
      </c>
      <c r="D816" s="3">
        <v>200</v>
      </c>
      <c r="E816" s="19">
        <v>53</v>
      </c>
      <c r="F816" s="20">
        <f t="shared" si="29"/>
        <v>10600</v>
      </c>
      <c r="G816" s="51"/>
      <c r="H816" s="52"/>
    </row>
    <row r="817" spans="2:8" x14ac:dyDescent="0.3">
      <c r="B817" s="47" t="s">
        <v>815</v>
      </c>
      <c r="C817" s="2" t="s">
        <v>647</v>
      </c>
      <c r="D817" s="3">
        <v>35</v>
      </c>
      <c r="E817" s="19">
        <v>53</v>
      </c>
      <c r="F817" s="20">
        <f t="shared" si="29"/>
        <v>1855</v>
      </c>
      <c r="G817" s="51"/>
      <c r="H817" s="52"/>
    </row>
    <row r="818" spans="2:8" x14ac:dyDescent="0.3">
      <c r="B818" s="47" t="s">
        <v>816</v>
      </c>
      <c r="C818" s="2" t="s">
        <v>648</v>
      </c>
      <c r="D818" s="3">
        <v>216</v>
      </c>
      <c r="E818" s="19">
        <v>53</v>
      </c>
      <c r="F818" s="20">
        <f t="shared" si="29"/>
        <v>11448</v>
      </c>
      <c r="G818" s="51"/>
      <c r="H818" s="52"/>
    </row>
    <row r="819" spans="2:8" x14ac:dyDescent="0.3">
      <c r="B819" s="47" t="s">
        <v>817</v>
      </c>
      <c r="C819" s="2" t="s">
        <v>12</v>
      </c>
      <c r="D819" s="3">
        <v>14</v>
      </c>
      <c r="E819" s="19">
        <v>73</v>
      </c>
      <c r="F819" s="20">
        <f t="shared" si="29"/>
        <v>1022</v>
      </c>
      <c r="G819" s="51"/>
      <c r="H819" s="52"/>
    </row>
    <row r="820" spans="2:8" x14ac:dyDescent="0.3">
      <c r="B820" s="47" t="s">
        <v>818</v>
      </c>
      <c r="C820" s="2" t="s">
        <v>487</v>
      </c>
      <c r="D820" s="3">
        <v>129</v>
      </c>
      <c r="E820" s="19">
        <v>73</v>
      </c>
      <c r="F820" s="20">
        <f t="shared" si="29"/>
        <v>9417</v>
      </c>
      <c r="G820" s="51"/>
      <c r="H820" s="52"/>
    </row>
    <row r="821" spans="2:8" x14ac:dyDescent="0.3">
      <c r="B821" s="47" t="s">
        <v>819</v>
      </c>
      <c r="C821" s="2" t="s">
        <v>649</v>
      </c>
      <c r="D821" s="3">
        <v>217</v>
      </c>
      <c r="E821" s="19">
        <v>93</v>
      </c>
      <c r="F821" s="20">
        <f t="shared" si="29"/>
        <v>20181</v>
      </c>
      <c r="G821" s="51"/>
      <c r="H821" s="52"/>
    </row>
    <row r="822" spans="2:8" x14ac:dyDescent="0.3">
      <c r="B822" s="47" t="s">
        <v>820</v>
      </c>
      <c r="C822" s="2" t="s">
        <v>650</v>
      </c>
      <c r="D822" s="3">
        <v>240</v>
      </c>
      <c r="E822" s="19">
        <v>73</v>
      </c>
      <c r="F822" s="20">
        <f t="shared" si="29"/>
        <v>17520</v>
      </c>
      <c r="G822" s="51"/>
      <c r="H822" s="52"/>
    </row>
    <row r="823" spans="2:8" x14ac:dyDescent="0.3">
      <c r="B823" s="47" t="s">
        <v>821</v>
      </c>
      <c r="C823" s="2" t="s">
        <v>129</v>
      </c>
      <c r="D823" s="3">
        <v>385</v>
      </c>
      <c r="E823" s="19">
        <v>73</v>
      </c>
      <c r="F823" s="20">
        <f t="shared" si="29"/>
        <v>28105</v>
      </c>
      <c r="G823" s="51"/>
      <c r="H823" s="52"/>
    </row>
    <row r="824" spans="2:8" x14ac:dyDescent="0.3">
      <c r="B824" s="47" t="s">
        <v>822</v>
      </c>
      <c r="C824" s="2" t="s">
        <v>18</v>
      </c>
      <c r="D824" s="3">
        <v>211</v>
      </c>
      <c r="E824" s="19">
        <v>53</v>
      </c>
      <c r="F824" s="20">
        <f t="shared" si="29"/>
        <v>11183</v>
      </c>
      <c r="G824" s="51"/>
      <c r="H824" s="52"/>
    </row>
    <row r="825" spans="2:8" x14ac:dyDescent="0.3">
      <c r="B825" s="47" t="s">
        <v>823</v>
      </c>
      <c r="C825" s="2" t="s">
        <v>19</v>
      </c>
      <c r="D825" s="3">
        <v>98</v>
      </c>
      <c r="E825" s="19">
        <v>53</v>
      </c>
      <c r="F825" s="20">
        <f t="shared" si="29"/>
        <v>5194</v>
      </c>
      <c r="G825" s="51"/>
      <c r="H825" s="52"/>
    </row>
    <row r="826" spans="2:8" x14ac:dyDescent="0.3">
      <c r="B826" s="47" t="s">
        <v>824</v>
      </c>
      <c r="C826" s="2" t="s">
        <v>20</v>
      </c>
      <c r="D826" s="3">
        <v>142</v>
      </c>
      <c r="E826" s="19">
        <v>53</v>
      </c>
      <c r="F826" s="20">
        <f t="shared" si="29"/>
        <v>7526</v>
      </c>
      <c r="G826" s="51"/>
      <c r="H826" s="52"/>
    </row>
    <row r="827" spans="2:8" x14ac:dyDescent="0.3">
      <c r="B827" s="47" t="s">
        <v>825</v>
      </c>
      <c r="C827" s="2" t="s">
        <v>21</v>
      </c>
      <c r="D827" s="3">
        <v>929</v>
      </c>
      <c r="E827" s="19">
        <v>53</v>
      </c>
      <c r="F827" s="20">
        <f t="shared" si="29"/>
        <v>49237</v>
      </c>
      <c r="G827" s="51"/>
      <c r="H827" s="52"/>
    </row>
    <row r="828" spans="2:8" x14ac:dyDescent="0.3">
      <c r="B828" s="47" t="s">
        <v>826</v>
      </c>
      <c r="C828" s="2" t="s">
        <v>22</v>
      </c>
      <c r="D828" s="3">
        <v>273</v>
      </c>
      <c r="E828" s="19">
        <v>33</v>
      </c>
      <c r="F828" s="20">
        <f t="shared" si="29"/>
        <v>9009</v>
      </c>
      <c r="G828" s="51"/>
      <c r="H828" s="52"/>
    </row>
    <row r="829" spans="2:8" x14ac:dyDescent="0.3">
      <c r="B829" s="47" t="s">
        <v>827</v>
      </c>
      <c r="C829" s="2" t="s">
        <v>23</v>
      </c>
      <c r="D829" s="3">
        <v>575</v>
      </c>
      <c r="E829" s="19">
        <v>33</v>
      </c>
      <c r="F829" s="20">
        <f t="shared" si="29"/>
        <v>18975</v>
      </c>
      <c r="G829" s="51"/>
      <c r="H829" s="52"/>
    </row>
    <row r="830" spans="2:8" x14ac:dyDescent="0.3">
      <c r="B830" s="47" t="s">
        <v>828</v>
      </c>
      <c r="C830" s="2" t="s">
        <v>24</v>
      </c>
      <c r="D830" s="3">
        <v>172</v>
      </c>
      <c r="E830" s="19">
        <v>33</v>
      </c>
      <c r="F830" s="20">
        <f t="shared" si="29"/>
        <v>5676</v>
      </c>
      <c r="G830" s="51"/>
      <c r="H830" s="52"/>
    </row>
    <row r="831" spans="2:8" x14ac:dyDescent="0.3">
      <c r="B831" s="47" t="s">
        <v>829</v>
      </c>
      <c r="C831" s="2" t="s">
        <v>25</v>
      </c>
      <c r="D831" s="3">
        <v>34</v>
      </c>
      <c r="E831" s="19">
        <v>33</v>
      </c>
      <c r="F831" s="20">
        <f t="shared" si="29"/>
        <v>1122</v>
      </c>
      <c r="G831" s="51"/>
      <c r="H831" s="52"/>
    </row>
    <row r="832" spans="2:8" x14ac:dyDescent="0.3">
      <c r="B832" s="47" t="s">
        <v>830</v>
      </c>
      <c r="C832" s="2" t="s">
        <v>26</v>
      </c>
      <c r="D832" s="3">
        <v>217</v>
      </c>
      <c r="E832" s="19">
        <v>33</v>
      </c>
      <c r="F832" s="20">
        <f t="shared" si="29"/>
        <v>7161</v>
      </c>
      <c r="G832" s="51"/>
      <c r="H832" s="52"/>
    </row>
    <row r="833" spans="1:9" x14ac:dyDescent="0.3">
      <c r="B833" s="47" t="s">
        <v>831</v>
      </c>
      <c r="C833" s="2" t="s">
        <v>656</v>
      </c>
      <c r="D833" s="3">
        <v>391</v>
      </c>
      <c r="E833" s="19">
        <v>33</v>
      </c>
      <c r="F833" s="20">
        <f t="shared" si="29"/>
        <v>12903</v>
      </c>
      <c r="G833" s="51"/>
      <c r="H833" s="52"/>
    </row>
    <row r="834" spans="1:9" x14ac:dyDescent="0.3">
      <c r="B834" s="47" t="s">
        <v>832</v>
      </c>
      <c r="C834" s="2" t="s">
        <v>206</v>
      </c>
      <c r="D834" s="3">
        <v>139</v>
      </c>
      <c r="E834" s="19">
        <v>33</v>
      </c>
      <c r="F834" s="20">
        <f t="shared" si="29"/>
        <v>4587</v>
      </c>
      <c r="G834" s="51"/>
      <c r="H834" s="52"/>
    </row>
    <row r="835" spans="1:9" x14ac:dyDescent="0.3">
      <c r="B835" s="47" t="s">
        <v>833</v>
      </c>
      <c r="C835" s="2" t="s">
        <v>29</v>
      </c>
      <c r="D835" s="3">
        <v>241</v>
      </c>
      <c r="E835" s="19">
        <v>33</v>
      </c>
      <c r="F835" s="20">
        <f t="shared" si="29"/>
        <v>7953</v>
      </c>
      <c r="G835" s="51"/>
      <c r="H835" s="52"/>
    </row>
    <row r="836" spans="1:9" x14ac:dyDescent="0.3">
      <c r="B836" s="47" t="s">
        <v>834</v>
      </c>
      <c r="C836" s="2" t="s">
        <v>30</v>
      </c>
      <c r="D836" s="3">
        <v>217</v>
      </c>
      <c r="E836" s="19">
        <v>33</v>
      </c>
      <c r="F836" s="20">
        <f t="shared" si="29"/>
        <v>7161</v>
      </c>
      <c r="G836" s="51"/>
      <c r="H836" s="52"/>
    </row>
    <row r="837" spans="1:9" x14ac:dyDescent="0.3">
      <c r="B837" s="47" t="s">
        <v>835</v>
      </c>
      <c r="C837" s="2" t="s">
        <v>31</v>
      </c>
      <c r="D837" s="3">
        <v>254</v>
      </c>
      <c r="E837" s="19">
        <v>33</v>
      </c>
      <c r="F837" s="20">
        <f t="shared" si="29"/>
        <v>8382</v>
      </c>
      <c r="G837" s="51"/>
      <c r="H837" s="52"/>
    </row>
    <row r="838" spans="1:9" x14ac:dyDescent="0.3">
      <c r="B838" s="47" t="s">
        <v>836</v>
      </c>
      <c r="C838" s="2" t="s">
        <v>32</v>
      </c>
      <c r="D838" s="3">
        <v>270</v>
      </c>
      <c r="E838" s="19">
        <v>33</v>
      </c>
      <c r="F838" s="20">
        <f t="shared" si="29"/>
        <v>8910</v>
      </c>
      <c r="G838" s="51"/>
      <c r="H838" s="52"/>
    </row>
    <row r="839" spans="1:9" x14ac:dyDescent="0.3">
      <c r="B839" s="47" t="s">
        <v>837</v>
      </c>
      <c r="C839" s="2" t="s">
        <v>518</v>
      </c>
      <c r="D839" s="3">
        <v>149</v>
      </c>
      <c r="E839" s="19">
        <v>93</v>
      </c>
      <c r="F839" s="20">
        <f t="shared" si="29"/>
        <v>13857</v>
      </c>
      <c r="G839" s="51"/>
      <c r="H839" s="52"/>
    </row>
    <row r="840" spans="1:9" x14ac:dyDescent="0.3">
      <c r="B840" s="47" t="s">
        <v>838</v>
      </c>
      <c r="C840" s="2" t="s">
        <v>35</v>
      </c>
      <c r="D840" s="3">
        <v>229</v>
      </c>
      <c r="E840" s="19">
        <v>33</v>
      </c>
      <c r="F840" s="20">
        <f t="shared" si="29"/>
        <v>7557</v>
      </c>
      <c r="G840" s="51"/>
      <c r="H840" s="52"/>
    </row>
    <row r="841" spans="1:9" x14ac:dyDescent="0.3">
      <c r="B841" s="47" t="s">
        <v>839</v>
      </c>
      <c r="C841" s="2" t="s">
        <v>34</v>
      </c>
      <c r="D841" s="3">
        <v>253</v>
      </c>
      <c r="E841" s="19">
        <v>33</v>
      </c>
      <c r="F841" s="20">
        <f t="shared" si="29"/>
        <v>8349</v>
      </c>
      <c r="G841" s="51"/>
      <c r="H841" s="52"/>
    </row>
    <row r="842" spans="1:9" x14ac:dyDescent="0.3">
      <c r="B842" s="47" t="s">
        <v>840</v>
      </c>
      <c r="C842" s="2" t="s">
        <v>36</v>
      </c>
      <c r="D842" s="3">
        <v>117</v>
      </c>
      <c r="E842" s="19">
        <v>33</v>
      </c>
      <c r="F842" s="20">
        <f t="shared" si="29"/>
        <v>3861</v>
      </c>
      <c r="G842" s="51"/>
      <c r="H842" s="52"/>
    </row>
    <row r="843" spans="1:9" x14ac:dyDescent="0.3">
      <c r="B843" s="47" t="s">
        <v>841</v>
      </c>
      <c r="C843" s="2" t="s">
        <v>37</v>
      </c>
      <c r="D843" s="3">
        <v>207</v>
      </c>
      <c r="E843" s="19">
        <v>33</v>
      </c>
      <c r="F843" s="20">
        <f t="shared" si="29"/>
        <v>6831</v>
      </c>
      <c r="G843" s="51"/>
      <c r="H843" s="52"/>
    </row>
    <row r="844" spans="1:9" x14ac:dyDescent="0.3">
      <c r="B844" s="47" t="s">
        <v>842</v>
      </c>
      <c r="C844" s="2" t="s">
        <v>38</v>
      </c>
      <c r="D844" s="3">
        <v>288</v>
      </c>
      <c r="E844" s="19">
        <v>93</v>
      </c>
      <c r="F844" s="20">
        <f t="shared" si="29"/>
        <v>26784</v>
      </c>
      <c r="G844" s="51"/>
      <c r="H844" s="52"/>
    </row>
    <row r="845" spans="1:9" x14ac:dyDescent="0.3">
      <c r="B845" s="47" t="s">
        <v>843</v>
      </c>
      <c r="C845" s="2" t="s">
        <v>560</v>
      </c>
      <c r="D845" s="3">
        <v>115</v>
      </c>
      <c r="E845" s="19">
        <v>33</v>
      </c>
      <c r="F845" s="20">
        <f t="shared" si="29"/>
        <v>3795</v>
      </c>
      <c r="G845" s="51"/>
      <c r="H845" s="52"/>
    </row>
    <row r="846" spans="1:9" ht="15" thickBot="1" x14ac:dyDescent="0.35">
      <c r="B846" s="47" t="s">
        <v>844</v>
      </c>
      <c r="C846" s="2" t="s">
        <v>339</v>
      </c>
      <c r="D846" s="3">
        <v>83</v>
      </c>
      <c r="E846" s="19">
        <v>73</v>
      </c>
      <c r="F846" s="20">
        <f t="shared" si="29"/>
        <v>6059</v>
      </c>
      <c r="G846" s="27" t="s">
        <v>1372</v>
      </c>
      <c r="H846" s="28" t="s">
        <v>1350</v>
      </c>
    </row>
    <row r="847" spans="1:9" ht="19.8" customHeight="1" thickTop="1" thickBot="1" x14ac:dyDescent="0.35">
      <c r="B847" s="46"/>
      <c r="C847" s="7"/>
      <c r="D847" s="55" t="s">
        <v>1365</v>
      </c>
      <c r="E847" s="56"/>
      <c r="F847" s="36">
        <f>SUM(F813:F846)</f>
        <v>377152</v>
      </c>
      <c r="G847" s="31"/>
      <c r="H847" s="37">
        <f>G847*F847</f>
        <v>0</v>
      </c>
      <c r="I847" s="8"/>
    </row>
    <row r="848" spans="1:9" ht="15" thickTop="1" x14ac:dyDescent="0.3">
      <c r="A848" s="57" t="s">
        <v>1343</v>
      </c>
      <c r="B848" s="58"/>
      <c r="C848" s="58"/>
      <c r="D848" s="58"/>
      <c r="E848" s="58"/>
      <c r="F848" s="58"/>
      <c r="G848" s="58"/>
      <c r="H848" s="59"/>
    </row>
    <row r="849" spans="2:8" x14ac:dyDescent="0.3">
      <c r="B849" s="47" t="s">
        <v>911</v>
      </c>
      <c r="C849" s="2" t="s">
        <v>8</v>
      </c>
      <c r="D849" s="3">
        <v>8</v>
      </c>
      <c r="E849" s="19">
        <v>43</v>
      </c>
      <c r="F849" s="20">
        <f t="shared" ref="F849:F894" si="30">D849*E849</f>
        <v>344</v>
      </c>
      <c r="G849" s="51"/>
      <c r="H849" s="52"/>
    </row>
    <row r="850" spans="2:8" x14ac:dyDescent="0.3">
      <c r="B850" s="47" t="s">
        <v>912</v>
      </c>
      <c r="C850" s="2" t="s">
        <v>9</v>
      </c>
      <c r="D850" s="3">
        <v>84</v>
      </c>
      <c r="E850" s="19">
        <v>63</v>
      </c>
      <c r="F850" s="20">
        <f t="shared" si="30"/>
        <v>5292</v>
      </c>
      <c r="G850" s="51"/>
      <c r="H850" s="52"/>
    </row>
    <row r="851" spans="2:8" x14ac:dyDescent="0.3">
      <c r="B851" s="47" t="s">
        <v>913</v>
      </c>
      <c r="C851" s="2" t="s">
        <v>10</v>
      </c>
      <c r="D851" s="3">
        <v>24</v>
      </c>
      <c r="E851" s="19">
        <v>43</v>
      </c>
      <c r="F851" s="20">
        <f t="shared" si="30"/>
        <v>1032</v>
      </c>
      <c r="G851" s="51"/>
      <c r="H851" s="52"/>
    </row>
    <row r="852" spans="2:8" x14ac:dyDescent="0.3">
      <c r="B852" s="47" t="s">
        <v>914</v>
      </c>
      <c r="C852" s="2" t="s">
        <v>11</v>
      </c>
      <c r="D852" s="3">
        <v>37</v>
      </c>
      <c r="E852" s="19">
        <v>43</v>
      </c>
      <c r="F852" s="20">
        <f t="shared" si="30"/>
        <v>1591</v>
      </c>
      <c r="G852" s="51"/>
      <c r="H852" s="52"/>
    </row>
    <row r="853" spans="2:8" x14ac:dyDescent="0.3">
      <c r="B853" s="47" t="s">
        <v>915</v>
      </c>
      <c r="C853" s="2" t="s">
        <v>464</v>
      </c>
      <c r="D853" s="3">
        <v>77</v>
      </c>
      <c r="E853" s="19">
        <v>43</v>
      </c>
      <c r="F853" s="20">
        <f t="shared" si="30"/>
        <v>3311</v>
      </c>
      <c r="G853" s="51"/>
      <c r="H853" s="52"/>
    </row>
    <row r="854" spans="2:8" x14ac:dyDescent="0.3">
      <c r="B854" s="47" t="s">
        <v>916</v>
      </c>
      <c r="C854" s="2" t="s">
        <v>12</v>
      </c>
      <c r="D854" s="3">
        <v>44</v>
      </c>
      <c r="E854" s="19">
        <v>63</v>
      </c>
      <c r="F854" s="20">
        <f t="shared" si="30"/>
        <v>2772</v>
      </c>
      <c r="G854" s="51"/>
      <c r="H854" s="52"/>
    </row>
    <row r="855" spans="2:8" x14ac:dyDescent="0.3">
      <c r="B855" s="47" t="s">
        <v>917</v>
      </c>
      <c r="C855" s="2" t="s">
        <v>13</v>
      </c>
      <c r="D855" s="3">
        <v>67</v>
      </c>
      <c r="E855" s="19">
        <v>63</v>
      </c>
      <c r="F855" s="20">
        <f t="shared" si="30"/>
        <v>4221</v>
      </c>
      <c r="G855" s="51"/>
      <c r="H855" s="52"/>
    </row>
    <row r="856" spans="2:8" x14ac:dyDescent="0.3">
      <c r="B856" s="47" t="s">
        <v>918</v>
      </c>
      <c r="C856" s="2" t="s">
        <v>14</v>
      </c>
      <c r="D856" s="3">
        <v>114</v>
      </c>
      <c r="E856" s="19">
        <v>93</v>
      </c>
      <c r="F856" s="20">
        <f t="shared" si="30"/>
        <v>10602</v>
      </c>
      <c r="G856" s="51"/>
      <c r="H856" s="52"/>
    </row>
    <row r="857" spans="2:8" x14ac:dyDescent="0.3">
      <c r="B857" s="47" t="s">
        <v>919</v>
      </c>
      <c r="C857" s="2" t="s">
        <v>15</v>
      </c>
      <c r="D857" s="3">
        <v>81</v>
      </c>
      <c r="E857" s="19">
        <v>63</v>
      </c>
      <c r="F857" s="20">
        <f t="shared" si="30"/>
        <v>5103</v>
      </c>
      <c r="G857" s="51"/>
      <c r="H857" s="52"/>
    </row>
    <row r="858" spans="2:8" x14ac:dyDescent="0.3">
      <c r="B858" s="47" t="s">
        <v>920</v>
      </c>
      <c r="C858" s="2" t="s">
        <v>129</v>
      </c>
      <c r="D858" s="3">
        <v>101</v>
      </c>
      <c r="E858" s="19">
        <v>63</v>
      </c>
      <c r="F858" s="20">
        <f t="shared" si="30"/>
        <v>6363</v>
      </c>
      <c r="G858" s="51"/>
      <c r="H858" s="52"/>
    </row>
    <row r="859" spans="2:8" x14ac:dyDescent="0.3">
      <c r="B859" s="47" t="s">
        <v>921</v>
      </c>
      <c r="C859" s="2" t="s">
        <v>18</v>
      </c>
      <c r="D859" s="3">
        <v>43</v>
      </c>
      <c r="E859" s="19">
        <v>43</v>
      </c>
      <c r="F859" s="20">
        <f t="shared" si="30"/>
        <v>1849</v>
      </c>
      <c r="G859" s="51"/>
      <c r="H859" s="52"/>
    </row>
    <row r="860" spans="2:8" x14ac:dyDescent="0.3">
      <c r="B860" s="47" t="s">
        <v>922</v>
      </c>
      <c r="C860" s="2" t="s">
        <v>20</v>
      </c>
      <c r="D860" s="3">
        <v>73</v>
      </c>
      <c r="E860" s="19">
        <v>43</v>
      </c>
      <c r="F860" s="20">
        <f t="shared" si="30"/>
        <v>3139</v>
      </c>
      <c r="G860" s="51"/>
      <c r="H860" s="52"/>
    </row>
    <row r="861" spans="2:8" x14ac:dyDescent="0.3">
      <c r="B861" s="47" t="s">
        <v>923</v>
      </c>
      <c r="C861" s="2" t="s">
        <v>21</v>
      </c>
      <c r="D861" s="3">
        <v>58</v>
      </c>
      <c r="E861" s="19">
        <v>43</v>
      </c>
      <c r="F861" s="20">
        <f t="shared" si="30"/>
        <v>2494</v>
      </c>
      <c r="G861" s="51"/>
      <c r="H861" s="52"/>
    </row>
    <row r="862" spans="2:8" x14ac:dyDescent="0.3">
      <c r="B862" s="47" t="s">
        <v>924</v>
      </c>
      <c r="C862" s="2" t="s">
        <v>22</v>
      </c>
      <c r="D862" s="3">
        <v>17</v>
      </c>
      <c r="E862" s="19">
        <v>33</v>
      </c>
      <c r="F862" s="20">
        <f t="shared" si="30"/>
        <v>561</v>
      </c>
      <c r="G862" s="51"/>
      <c r="H862" s="52"/>
    </row>
    <row r="863" spans="2:8" x14ac:dyDescent="0.3">
      <c r="B863" s="47" t="s">
        <v>925</v>
      </c>
      <c r="C863" s="2" t="s">
        <v>23</v>
      </c>
      <c r="D863" s="3">
        <v>27</v>
      </c>
      <c r="E863" s="19">
        <v>33</v>
      </c>
      <c r="F863" s="20">
        <f t="shared" si="30"/>
        <v>891</v>
      </c>
      <c r="G863" s="51"/>
      <c r="H863" s="52"/>
    </row>
    <row r="864" spans="2:8" x14ac:dyDescent="0.3">
      <c r="B864" s="47" t="s">
        <v>926</v>
      </c>
      <c r="C864" s="2" t="s">
        <v>24</v>
      </c>
      <c r="D864" s="3">
        <v>18</v>
      </c>
      <c r="E864" s="19">
        <v>33</v>
      </c>
      <c r="F864" s="20">
        <f t="shared" si="30"/>
        <v>594</v>
      </c>
      <c r="G864" s="51"/>
      <c r="H864" s="52"/>
    </row>
    <row r="865" spans="2:8" x14ac:dyDescent="0.3">
      <c r="B865" s="47" t="s">
        <v>927</v>
      </c>
      <c r="C865" s="2" t="s">
        <v>25</v>
      </c>
      <c r="D865" s="3">
        <v>40</v>
      </c>
      <c r="E865" s="19">
        <v>33</v>
      </c>
      <c r="F865" s="20">
        <f t="shared" si="30"/>
        <v>1320</v>
      </c>
      <c r="G865" s="51"/>
      <c r="H865" s="52"/>
    </row>
    <row r="866" spans="2:8" x14ac:dyDescent="0.3">
      <c r="B866" s="47" t="s">
        <v>928</v>
      </c>
      <c r="C866" s="2" t="s">
        <v>26</v>
      </c>
      <c r="D866" s="3">
        <v>35</v>
      </c>
      <c r="E866" s="19">
        <v>33</v>
      </c>
      <c r="F866" s="20">
        <f t="shared" si="30"/>
        <v>1155</v>
      </c>
      <c r="G866" s="51"/>
      <c r="H866" s="52"/>
    </row>
    <row r="867" spans="2:8" x14ac:dyDescent="0.3">
      <c r="B867" s="47" t="s">
        <v>929</v>
      </c>
      <c r="C867" s="2" t="s">
        <v>516</v>
      </c>
      <c r="D867" s="3">
        <v>42</v>
      </c>
      <c r="E867" s="19">
        <v>33</v>
      </c>
      <c r="F867" s="20">
        <f t="shared" si="30"/>
        <v>1386</v>
      </c>
      <c r="G867" s="51"/>
      <c r="H867" s="52"/>
    </row>
    <row r="868" spans="2:8" x14ac:dyDescent="0.3">
      <c r="B868" s="47" t="s">
        <v>930</v>
      </c>
      <c r="C868" s="2" t="s">
        <v>931</v>
      </c>
      <c r="D868" s="3">
        <v>60</v>
      </c>
      <c r="E868" s="19">
        <v>33</v>
      </c>
      <c r="F868" s="20">
        <f t="shared" si="30"/>
        <v>1980</v>
      </c>
      <c r="G868" s="51"/>
      <c r="H868" s="52"/>
    </row>
    <row r="869" spans="2:8" x14ac:dyDescent="0.3">
      <c r="B869" s="47" t="s">
        <v>932</v>
      </c>
      <c r="C869" s="2" t="s">
        <v>29</v>
      </c>
      <c r="D869" s="3">
        <v>237</v>
      </c>
      <c r="E869" s="19">
        <v>33</v>
      </c>
      <c r="F869" s="20">
        <f t="shared" si="30"/>
        <v>7821</v>
      </c>
      <c r="G869" s="51"/>
      <c r="H869" s="52"/>
    </row>
    <row r="870" spans="2:8" x14ac:dyDescent="0.3">
      <c r="B870" s="47" t="s">
        <v>933</v>
      </c>
      <c r="C870" s="2" t="s">
        <v>934</v>
      </c>
      <c r="D870" s="3">
        <v>4</v>
      </c>
      <c r="E870" s="19">
        <v>33</v>
      </c>
      <c r="F870" s="20">
        <f t="shared" si="30"/>
        <v>132</v>
      </c>
      <c r="G870" s="51"/>
      <c r="H870" s="52"/>
    </row>
    <row r="871" spans="2:8" x14ac:dyDescent="0.3">
      <c r="B871" s="47" t="s">
        <v>935</v>
      </c>
      <c r="C871" s="2" t="s">
        <v>31</v>
      </c>
      <c r="D871" s="3">
        <v>238</v>
      </c>
      <c r="E871" s="19">
        <v>33</v>
      </c>
      <c r="F871" s="20">
        <f t="shared" si="30"/>
        <v>7854</v>
      </c>
      <c r="G871" s="51"/>
      <c r="H871" s="52"/>
    </row>
    <row r="872" spans="2:8" x14ac:dyDescent="0.3">
      <c r="B872" s="47" t="s">
        <v>936</v>
      </c>
      <c r="C872" s="2" t="s">
        <v>937</v>
      </c>
      <c r="D872" s="3">
        <v>79</v>
      </c>
      <c r="E872" s="19">
        <v>33</v>
      </c>
      <c r="F872" s="20">
        <f t="shared" si="30"/>
        <v>2607</v>
      </c>
      <c r="G872" s="51"/>
      <c r="H872" s="52"/>
    </row>
    <row r="873" spans="2:8" x14ac:dyDescent="0.3">
      <c r="B873" s="47" t="s">
        <v>938</v>
      </c>
      <c r="C873" s="2" t="s">
        <v>939</v>
      </c>
      <c r="D873" s="3">
        <v>93</v>
      </c>
      <c r="E873" s="19">
        <v>33</v>
      </c>
      <c r="F873" s="20">
        <f t="shared" si="30"/>
        <v>3069</v>
      </c>
      <c r="G873" s="51"/>
      <c r="H873" s="52"/>
    </row>
    <row r="874" spans="2:8" x14ac:dyDescent="0.3">
      <c r="B874" s="47" t="s">
        <v>940</v>
      </c>
      <c r="C874" s="2" t="s">
        <v>519</v>
      </c>
      <c r="D874" s="3">
        <v>135</v>
      </c>
      <c r="E874" s="19">
        <v>33</v>
      </c>
      <c r="F874" s="20">
        <f t="shared" si="30"/>
        <v>4455</v>
      </c>
      <c r="G874" s="51"/>
      <c r="H874" s="52"/>
    </row>
    <row r="875" spans="2:8" x14ac:dyDescent="0.3">
      <c r="B875" s="47" t="s">
        <v>941</v>
      </c>
      <c r="C875" s="2" t="s">
        <v>937</v>
      </c>
      <c r="D875" s="3">
        <v>35</v>
      </c>
      <c r="E875" s="19">
        <v>33</v>
      </c>
      <c r="F875" s="20">
        <f t="shared" si="30"/>
        <v>1155</v>
      </c>
      <c r="G875" s="51"/>
      <c r="H875" s="52"/>
    </row>
    <row r="876" spans="2:8" x14ac:dyDescent="0.3">
      <c r="B876" s="47" t="s">
        <v>942</v>
      </c>
      <c r="C876" s="2" t="s">
        <v>36</v>
      </c>
      <c r="D876" s="3">
        <v>60</v>
      </c>
      <c r="E876" s="19">
        <v>33</v>
      </c>
      <c r="F876" s="20">
        <f t="shared" si="30"/>
        <v>1980</v>
      </c>
      <c r="G876" s="51"/>
      <c r="H876" s="52"/>
    </row>
    <row r="877" spans="2:8" x14ac:dyDescent="0.3">
      <c r="B877" s="47" t="s">
        <v>943</v>
      </c>
      <c r="C877" s="2" t="s">
        <v>944</v>
      </c>
      <c r="D877" s="3">
        <v>135</v>
      </c>
      <c r="E877" s="19">
        <v>63</v>
      </c>
      <c r="F877" s="20">
        <f t="shared" si="30"/>
        <v>8505</v>
      </c>
      <c r="G877" s="51"/>
      <c r="H877" s="52"/>
    </row>
    <row r="878" spans="2:8" x14ac:dyDescent="0.3">
      <c r="B878" s="47" t="s">
        <v>945</v>
      </c>
      <c r="C878" s="2" t="s">
        <v>38</v>
      </c>
      <c r="D878" s="3">
        <v>59</v>
      </c>
      <c r="E878" s="19">
        <v>93</v>
      </c>
      <c r="F878" s="20">
        <f t="shared" si="30"/>
        <v>5487</v>
      </c>
      <c r="G878" s="51"/>
      <c r="H878" s="52"/>
    </row>
    <row r="879" spans="2:8" x14ac:dyDescent="0.3">
      <c r="B879" s="47" t="s">
        <v>1292</v>
      </c>
      <c r="C879" s="2" t="s">
        <v>1293</v>
      </c>
      <c r="D879" s="4">
        <v>100</v>
      </c>
      <c r="E879" s="21">
        <v>74</v>
      </c>
      <c r="F879" s="22">
        <f t="shared" si="30"/>
        <v>7400</v>
      </c>
      <c r="G879" s="53"/>
      <c r="H879" s="52"/>
    </row>
    <row r="880" spans="2:8" x14ac:dyDescent="0.3">
      <c r="B880" s="47" t="s">
        <v>1294</v>
      </c>
      <c r="C880" s="2" t="s">
        <v>1295</v>
      </c>
      <c r="D880" s="4">
        <v>57</v>
      </c>
      <c r="E880" s="21">
        <v>54</v>
      </c>
      <c r="F880" s="22">
        <f t="shared" si="30"/>
        <v>3078</v>
      </c>
      <c r="G880" s="53"/>
      <c r="H880" s="52"/>
    </row>
    <row r="881" spans="1:9" x14ac:dyDescent="0.3">
      <c r="B881" s="47" t="s">
        <v>1296</v>
      </c>
      <c r="C881" s="2" t="s">
        <v>1297</v>
      </c>
      <c r="D881" s="4">
        <v>181</v>
      </c>
      <c r="E881" s="21">
        <v>47</v>
      </c>
      <c r="F881" s="22">
        <f t="shared" si="30"/>
        <v>8507</v>
      </c>
      <c r="G881" s="53"/>
      <c r="H881" s="52"/>
    </row>
    <row r="882" spans="1:9" x14ac:dyDescent="0.3">
      <c r="B882" s="47" t="s">
        <v>1298</v>
      </c>
      <c r="C882" s="2" t="s">
        <v>1299</v>
      </c>
      <c r="D882" s="4">
        <v>60</v>
      </c>
      <c r="E882" s="21">
        <v>28</v>
      </c>
      <c r="F882" s="22">
        <f t="shared" si="30"/>
        <v>1680</v>
      </c>
      <c r="G882" s="53"/>
      <c r="H882" s="52"/>
    </row>
    <row r="883" spans="1:9" x14ac:dyDescent="0.3">
      <c r="B883" s="47" t="s">
        <v>1300</v>
      </c>
      <c r="C883" s="2" t="s">
        <v>1301</v>
      </c>
      <c r="D883" s="4">
        <v>150</v>
      </c>
      <c r="E883" s="21">
        <v>43</v>
      </c>
      <c r="F883" s="22">
        <f t="shared" si="30"/>
        <v>6450</v>
      </c>
      <c r="G883" s="53"/>
      <c r="H883" s="52"/>
    </row>
    <row r="884" spans="1:9" x14ac:dyDescent="0.3">
      <c r="B884" s="47" t="s">
        <v>1302</v>
      </c>
      <c r="C884" s="2" t="s">
        <v>1303</v>
      </c>
      <c r="D884" s="4">
        <v>124</v>
      </c>
      <c r="E884" s="21">
        <v>42</v>
      </c>
      <c r="F884" s="22">
        <f t="shared" si="30"/>
        <v>5208</v>
      </c>
      <c r="G884" s="53"/>
      <c r="H884" s="52"/>
    </row>
    <row r="885" spans="1:9" x14ac:dyDescent="0.3">
      <c r="B885" s="47" t="s">
        <v>1304</v>
      </c>
      <c r="C885" s="2" t="s">
        <v>1305</v>
      </c>
      <c r="D885" s="4">
        <v>246</v>
      </c>
      <c r="E885" s="21">
        <v>40</v>
      </c>
      <c r="F885" s="22">
        <f t="shared" si="30"/>
        <v>9840</v>
      </c>
      <c r="G885" s="53"/>
      <c r="H885" s="52"/>
    </row>
    <row r="886" spans="1:9" x14ac:dyDescent="0.3">
      <c r="B886" s="47" t="s">
        <v>1306</v>
      </c>
      <c r="C886" s="2" t="s">
        <v>1307</v>
      </c>
      <c r="D886" s="4">
        <v>145</v>
      </c>
      <c r="E886" s="21">
        <v>43</v>
      </c>
      <c r="F886" s="22">
        <f t="shared" si="30"/>
        <v>6235</v>
      </c>
      <c r="G886" s="53"/>
      <c r="H886" s="52"/>
    </row>
    <row r="887" spans="1:9" x14ac:dyDescent="0.3">
      <c r="B887" s="47" t="s">
        <v>1308</v>
      </c>
      <c r="C887" s="2" t="s">
        <v>1309</v>
      </c>
      <c r="D887" s="4">
        <v>11</v>
      </c>
      <c r="E887" s="21">
        <v>79</v>
      </c>
      <c r="F887" s="22">
        <f t="shared" si="30"/>
        <v>869</v>
      </c>
      <c r="G887" s="53"/>
      <c r="H887" s="52"/>
    </row>
    <row r="888" spans="1:9" x14ac:dyDescent="0.3">
      <c r="B888" s="47" t="s">
        <v>1310</v>
      </c>
      <c r="C888" s="2" t="s">
        <v>1311</v>
      </c>
      <c r="D888" s="4">
        <v>118</v>
      </c>
      <c r="E888" s="21">
        <v>58</v>
      </c>
      <c r="F888" s="22">
        <f t="shared" si="30"/>
        <v>6844</v>
      </c>
      <c r="G888" s="53"/>
      <c r="H888" s="52"/>
    </row>
    <row r="889" spans="1:9" x14ac:dyDescent="0.3">
      <c r="B889" s="47" t="s">
        <v>1312</v>
      </c>
      <c r="C889" s="2" t="s">
        <v>1313</v>
      </c>
      <c r="D889" s="4">
        <v>204</v>
      </c>
      <c r="E889" s="21">
        <v>51</v>
      </c>
      <c r="F889" s="22">
        <f t="shared" si="30"/>
        <v>10404</v>
      </c>
      <c r="G889" s="53"/>
      <c r="H889" s="52"/>
    </row>
    <row r="890" spans="1:9" x14ac:dyDescent="0.3">
      <c r="B890" s="47" t="s">
        <v>1314</v>
      </c>
      <c r="C890" s="2" t="s">
        <v>1315</v>
      </c>
      <c r="D890" s="4">
        <v>101</v>
      </c>
      <c r="E890" s="21">
        <v>45</v>
      </c>
      <c r="F890" s="22">
        <f t="shared" si="30"/>
        <v>4545</v>
      </c>
      <c r="G890" s="53"/>
      <c r="H890" s="52"/>
    </row>
    <row r="891" spans="1:9" x14ac:dyDescent="0.3">
      <c r="B891" s="47" t="s">
        <v>1316</v>
      </c>
      <c r="C891" s="2" t="s">
        <v>1317</v>
      </c>
      <c r="D891" s="4">
        <v>174</v>
      </c>
      <c r="E891" s="21">
        <v>58</v>
      </c>
      <c r="F891" s="22">
        <f t="shared" si="30"/>
        <v>10092</v>
      </c>
      <c r="G891" s="53"/>
      <c r="H891" s="52"/>
    </row>
    <row r="892" spans="1:9" x14ac:dyDescent="0.3">
      <c r="B892" s="47" t="s">
        <v>1318</v>
      </c>
      <c r="C892" s="2" t="s">
        <v>1319</v>
      </c>
      <c r="D892" s="4">
        <v>296</v>
      </c>
      <c r="E892" s="21">
        <v>68</v>
      </c>
      <c r="F892" s="22">
        <f t="shared" si="30"/>
        <v>20128</v>
      </c>
      <c r="G892" s="53"/>
      <c r="H892" s="52"/>
    </row>
    <row r="893" spans="1:9" x14ac:dyDescent="0.3">
      <c r="B893" s="47" t="s">
        <v>1320</v>
      </c>
      <c r="C893" s="2" t="s">
        <v>1321</v>
      </c>
      <c r="D893" s="4">
        <v>31</v>
      </c>
      <c r="E893" s="21">
        <v>103</v>
      </c>
      <c r="F893" s="22">
        <f t="shared" si="30"/>
        <v>3193</v>
      </c>
      <c r="G893" s="53"/>
      <c r="H893" s="52"/>
    </row>
    <row r="894" spans="1:9" ht="15" thickBot="1" x14ac:dyDescent="0.35">
      <c r="B894" s="47" t="s">
        <v>1320</v>
      </c>
      <c r="C894" s="2" t="s">
        <v>1269</v>
      </c>
      <c r="D894" s="4">
        <v>6</v>
      </c>
      <c r="E894" s="21">
        <v>30</v>
      </c>
      <c r="F894" s="22">
        <f t="shared" si="30"/>
        <v>180</v>
      </c>
      <c r="G894" s="27" t="s">
        <v>1372</v>
      </c>
      <c r="H894" s="28" t="s">
        <v>1350</v>
      </c>
    </row>
    <row r="895" spans="1:9" ht="19.8" customHeight="1" thickTop="1" thickBot="1" x14ac:dyDescent="0.35">
      <c r="B895" s="46"/>
      <c r="C895" s="7"/>
      <c r="D895" s="55" t="s">
        <v>1366</v>
      </c>
      <c r="E895" s="56"/>
      <c r="F895" s="36">
        <f>SUM(F849:F894)</f>
        <v>203718</v>
      </c>
      <c r="G895" s="31"/>
      <c r="H895" s="37">
        <f>G895*F895</f>
        <v>0</v>
      </c>
      <c r="I895" s="8"/>
    </row>
    <row r="896" spans="1:9" ht="15" thickTop="1" x14ac:dyDescent="0.3">
      <c r="A896" s="57" t="s">
        <v>1344</v>
      </c>
      <c r="B896" s="58"/>
      <c r="C896" s="58"/>
      <c r="D896" s="58"/>
      <c r="E896" s="58"/>
      <c r="F896" s="58"/>
      <c r="G896" s="58"/>
      <c r="H896" s="59"/>
    </row>
    <row r="897" spans="2:8" x14ac:dyDescent="0.3">
      <c r="B897" s="47" t="s">
        <v>982</v>
      </c>
      <c r="C897" s="2" t="s">
        <v>983</v>
      </c>
      <c r="D897" s="3">
        <v>67</v>
      </c>
      <c r="E897" s="19">
        <v>53</v>
      </c>
      <c r="F897" s="20">
        <f t="shared" ref="F897:F930" si="31">D897*E897</f>
        <v>3551</v>
      </c>
      <c r="G897" s="51"/>
      <c r="H897" s="52"/>
    </row>
    <row r="898" spans="2:8" x14ac:dyDescent="0.3">
      <c r="B898" s="47" t="s">
        <v>984</v>
      </c>
      <c r="C898" s="2" t="s">
        <v>8</v>
      </c>
      <c r="D898" s="3">
        <v>190</v>
      </c>
      <c r="E898" s="19">
        <v>53</v>
      </c>
      <c r="F898" s="20">
        <f t="shared" si="31"/>
        <v>10070</v>
      </c>
      <c r="G898" s="51"/>
      <c r="H898" s="52"/>
    </row>
    <row r="899" spans="2:8" x14ac:dyDescent="0.3">
      <c r="B899" s="47" t="s">
        <v>985</v>
      </c>
      <c r="C899" s="2" t="s">
        <v>9</v>
      </c>
      <c r="D899" s="3">
        <v>276</v>
      </c>
      <c r="E899" s="19">
        <v>63</v>
      </c>
      <c r="F899" s="20">
        <f t="shared" si="31"/>
        <v>17388</v>
      </c>
      <c r="G899" s="51"/>
      <c r="H899" s="52"/>
    </row>
    <row r="900" spans="2:8" x14ac:dyDescent="0.3">
      <c r="B900" s="47" t="s">
        <v>986</v>
      </c>
      <c r="C900" s="2" t="s">
        <v>11</v>
      </c>
      <c r="D900" s="3">
        <v>113</v>
      </c>
      <c r="E900" s="19">
        <v>53</v>
      </c>
      <c r="F900" s="20">
        <f t="shared" si="31"/>
        <v>5989</v>
      </c>
      <c r="G900" s="51"/>
      <c r="H900" s="52"/>
    </row>
    <row r="901" spans="2:8" x14ac:dyDescent="0.3">
      <c r="B901" s="47" t="s">
        <v>987</v>
      </c>
      <c r="C901" s="2" t="s">
        <v>10</v>
      </c>
      <c r="D901" s="3">
        <v>84</v>
      </c>
      <c r="E901" s="19">
        <v>53</v>
      </c>
      <c r="F901" s="20">
        <f t="shared" si="31"/>
        <v>4452</v>
      </c>
      <c r="G901" s="51"/>
      <c r="H901" s="52"/>
    </row>
    <row r="902" spans="2:8" x14ac:dyDescent="0.3">
      <c r="B902" s="47" t="s">
        <v>988</v>
      </c>
      <c r="C902" s="2" t="s">
        <v>648</v>
      </c>
      <c r="D902" s="3">
        <v>74</v>
      </c>
      <c r="E902" s="19">
        <v>53</v>
      </c>
      <c r="F902" s="20">
        <f t="shared" si="31"/>
        <v>3922</v>
      </c>
      <c r="G902" s="51"/>
      <c r="H902" s="52"/>
    </row>
    <row r="903" spans="2:8" x14ac:dyDescent="0.3">
      <c r="B903" s="47" t="s">
        <v>989</v>
      </c>
      <c r="C903" s="2" t="s">
        <v>12</v>
      </c>
      <c r="D903" s="3">
        <v>106</v>
      </c>
      <c r="E903" s="19">
        <v>53</v>
      </c>
      <c r="F903" s="20">
        <f t="shared" si="31"/>
        <v>5618</v>
      </c>
      <c r="G903" s="51"/>
      <c r="H903" s="52"/>
    </row>
    <row r="904" spans="2:8" x14ac:dyDescent="0.3">
      <c r="B904" s="47" t="s">
        <v>990</v>
      </c>
      <c r="C904" s="2" t="s">
        <v>13</v>
      </c>
      <c r="D904" s="3">
        <v>438</v>
      </c>
      <c r="E904" s="19">
        <v>53</v>
      </c>
      <c r="F904" s="20">
        <f t="shared" si="31"/>
        <v>23214</v>
      </c>
      <c r="G904" s="51"/>
      <c r="H904" s="52"/>
    </row>
    <row r="905" spans="2:8" x14ac:dyDescent="0.3">
      <c r="B905" s="47" t="s">
        <v>991</v>
      </c>
      <c r="C905" s="2" t="s">
        <v>14</v>
      </c>
      <c r="D905" s="3">
        <v>262</v>
      </c>
      <c r="E905" s="19">
        <v>93</v>
      </c>
      <c r="F905" s="20">
        <f t="shared" si="31"/>
        <v>24366</v>
      </c>
      <c r="G905" s="51"/>
      <c r="H905" s="52"/>
    </row>
    <row r="906" spans="2:8" x14ac:dyDescent="0.3">
      <c r="B906" s="47" t="s">
        <v>992</v>
      </c>
      <c r="C906" s="2" t="s">
        <v>15</v>
      </c>
      <c r="D906" s="3">
        <v>192</v>
      </c>
      <c r="E906" s="19">
        <v>53</v>
      </c>
      <c r="F906" s="20">
        <f t="shared" si="31"/>
        <v>10176</v>
      </c>
      <c r="G906" s="51"/>
      <c r="H906" s="52"/>
    </row>
    <row r="907" spans="2:8" x14ac:dyDescent="0.3">
      <c r="B907" s="47" t="s">
        <v>993</v>
      </c>
      <c r="C907" s="2" t="s">
        <v>129</v>
      </c>
      <c r="D907" s="3">
        <v>246</v>
      </c>
      <c r="E907" s="19">
        <v>53</v>
      </c>
      <c r="F907" s="20">
        <f t="shared" si="31"/>
        <v>13038</v>
      </c>
      <c r="G907" s="51"/>
      <c r="H907" s="52"/>
    </row>
    <row r="908" spans="2:8" x14ac:dyDescent="0.3">
      <c r="B908" s="47" t="s">
        <v>994</v>
      </c>
      <c r="C908" s="2" t="s">
        <v>18</v>
      </c>
      <c r="D908" s="3">
        <v>61</v>
      </c>
      <c r="E908" s="19">
        <v>53</v>
      </c>
      <c r="F908" s="20">
        <f t="shared" si="31"/>
        <v>3233</v>
      </c>
      <c r="G908" s="51"/>
      <c r="H908" s="52"/>
    </row>
    <row r="909" spans="2:8" x14ac:dyDescent="0.3">
      <c r="B909" s="47" t="s">
        <v>995</v>
      </c>
      <c r="C909" s="2" t="s">
        <v>19</v>
      </c>
      <c r="D909" s="3">
        <v>156</v>
      </c>
      <c r="E909" s="19">
        <v>53</v>
      </c>
      <c r="F909" s="20">
        <f t="shared" si="31"/>
        <v>8268</v>
      </c>
      <c r="G909" s="51"/>
      <c r="H909" s="52"/>
    </row>
    <row r="910" spans="2:8" x14ac:dyDescent="0.3">
      <c r="B910" s="47" t="s">
        <v>996</v>
      </c>
      <c r="C910" s="2" t="s">
        <v>20</v>
      </c>
      <c r="D910" s="3">
        <v>222</v>
      </c>
      <c r="E910" s="19">
        <v>53</v>
      </c>
      <c r="F910" s="20">
        <f t="shared" si="31"/>
        <v>11766</v>
      </c>
      <c r="G910" s="51"/>
      <c r="H910" s="52"/>
    </row>
    <row r="911" spans="2:8" x14ac:dyDescent="0.3">
      <c r="B911" s="47" t="s">
        <v>997</v>
      </c>
      <c r="C911" s="2" t="s">
        <v>21</v>
      </c>
      <c r="D911" s="3">
        <v>136</v>
      </c>
      <c r="E911" s="19">
        <v>53</v>
      </c>
      <c r="F911" s="20">
        <f t="shared" si="31"/>
        <v>7208</v>
      </c>
      <c r="G911" s="51"/>
      <c r="H911" s="52"/>
    </row>
    <row r="912" spans="2:8" x14ac:dyDescent="0.3">
      <c r="B912" s="47" t="s">
        <v>998</v>
      </c>
      <c r="C912" s="2" t="s">
        <v>22</v>
      </c>
      <c r="D912" s="3">
        <v>215</v>
      </c>
      <c r="E912" s="19">
        <v>33</v>
      </c>
      <c r="F912" s="20">
        <f t="shared" si="31"/>
        <v>7095</v>
      </c>
      <c r="G912" s="51"/>
      <c r="H912" s="52"/>
    </row>
    <row r="913" spans="2:8" x14ac:dyDescent="0.3">
      <c r="B913" s="47" t="s">
        <v>999</v>
      </c>
      <c r="C913" s="2" t="s">
        <v>23</v>
      </c>
      <c r="D913" s="3">
        <v>133</v>
      </c>
      <c r="E913" s="19">
        <v>33</v>
      </c>
      <c r="F913" s="20">
        <f t="shared" si="31"/>
        <v>4389</v>
      </c>
      <c r="G913" s="51"/>
      <c r="H913" s="52"/>
    </row>
    <row r="914" spans="2:8" x14ac:dyDescent="0.3">
      <c r="B914" s="47" t="s">
        <v>1000</v>
      </c>
      <c r="C914" s="2" t="s">
        <v>24</v>
      </c>
      <c r="D914" s="3">
        <v>104</v>
      </c>
      <c r="E914" s="19">
        <v>33</v>
      </c>
      <c r="F914" s="20">
        <f t="shared" si="31"/>
        <v>3432</v>
      </c>
      <c r="G914" s="51"/>
      <c r="H914" s="52"/>
    </row>
    <row r="915" spans="2:8" x14ac:dyDescent="0.3">
      <c r="B915" s="47" t="s">
        <v>1001</v>
      </c>
      <c r="C915" s="2" t="s">
        <v>25</v>
      </c>
      <c r="D915" s="3">
        <v>278</v>
      </c>
      <c r="E915" s="19">
        <v>33</v>
      </c>
      <c r="F915" s="20">
        <f t="shared" si="31"/>
        <v>9174</v>
      </c>
      <c r="G915" s="51"/>
      <c r="H915" s="52"/>
    </row>
    <row r="916" spans="2:8" x14ac:dyDescent="0.3">
      <c r="B916" s="47" t="s">
        <v>1002</v>
      </c>
      <c r="C916" s="2" t="s">
        <v>26</v>
      </c>
      <c r="D916" s="3">
        <v>198</v>
      </c>
      <c r="E916" s="19">
        <v>33</v>
      </c>
      <c r="F916" s="20">
        <f t="shared" si="31"/>
        <v>6534</v>
      </c>
      <c r="G916" s="51"/>
      <c r="H916" s="52"/>
    </row>
    <row r="917" spans="2:8" x14ac:dyDescent="0.3">
      <c r="B917" s="47" t="s">
        <v>1003</v>
      </c>
      <c r="C917" s="2" t="s">
        <v>516</v>
      </c>
      <c r="D917" s="3">
        <v>80</v>
      </c>
      <c r="E917" s="19">
        <v>33</v>
      </c>
      <c r="F917" s="20">
        <f t="shared" si="31"/>
        <v>2640</v>
      </c>
      <c r="G917" s="51"/>
      <c r="H917" s="52"/>
    </row>
    <row r="918" spans="2:8" x14ac:dyDescent="0.3">
      <c r="B918" s="47" t="s">
        <v>1004</v>
      </c>
      <c r="C918" s="2" t="s">
        <v>1005</v>
      </c>
      <c r="D918" s="3">
        <v>223</v>
      </c>
      <c r="E918" s="19">
        <v>33</v>
      </c>
      <c r="F918" s="20">
        <f t="shared" si="31"/>
        <v>7359</v>
      </c>
      <c r="G918" s="51"/>
      <c r="H918" s="52"/>
    </row>
    <row r="919" spans="2:8" x14ac:dyDescent="0.3">
      <c r="B919" s="47" t="s">
        <v>1006</v>
      </c>
      <c r="C919" s="2" t="s">
        <v>1007</v>
      </c>
      <c r="D919" s="3">
        <v>208</v>
      </c>
      <c r="E919" s="19">
        <v>33</v>
      </c>
      <c r="F919" s="20">
        <f t="shared" si="31"/>
        <v>6864</v>
      </c>
      <c r="G919" s="51"/>
      <c r="H919" s="52"/>
    </row>
    <row r="920" spans="2:8" x14ac:dyDescent="0.3">
      <c r="B920" s="47" t="s">
        <v>1008</v>
      </c>
      <c r="C920" s="2" t="s">
        <v>30</v>
      </c>
      <c r="D920" s="3">
        <v>146</v>
      </c>
      <c r="E920" s="19">
        <v>33</v>
      </c>
      <c r="F920" s="20">
        <f t="shared" si="31"/>
        <v>4818</v>
      </c>
      <c r="G920" s="51"/>
      <c r="H920" s="52"/>
    </row>
    <row r="921" spans="2:8" x14ac:dyDescent="0.3">
      <c r="B921" s="47" t="s">
        <v>1009</v>
      </c>
      <c r="C921" s="2" t="s">
        <v>1010</v>
      </c>
      <c r="D921" s="3">
        <v>458</v>
      </c>
      <c r="E921" s="19">
        <v>33</v>
      </c>
      <c r="F921" s="20">
        <f t="shared" si="31"/>
        <v>15114</v>
      </c>
      <c r="G921" s="51"/>
      <c r="H921" s="52"/>
    </row>
    <row r="922" spans="2:8" x14ac:dyDescent="0.3">
      <c r="B922" s="47" t="s">
        <v>1011</v>
      </c>
      <c r="C922" s="2" t="s">
        <v>32</v>
      </c>
      <c r="D922" s="3">
        <v>357</v>
      </c>
      <c r="E922" s="19">
        <v>33</v>
      </c>
      <c r="F922" s="20">
        <f t="shared" si="31"/>
        <v>11781</v>
      </c>
      <c r="G922" s="51"/>
      <c r="H922" s="52"/>
    </row>
    <row r="923" spans="2:8" x14ac:dyDescent="0.3">
      <c r="B923" s="47" t="s">
        <v>1012</v>
      </c>
      <c r="C923" s="2" t="s">
        <v>1013</v>
      </c>
      <c r="D923" s="3">
        <v>266</v>
      </c>
      <c r="E923" s="19">
        <v>33</v>
      </c>
      <c r="F923" s="20">
        <f t="shared" si="31"/>
        <v>8778</v>
      </c>
      <c r="G923" s="51"/>
      <c r="H923" s="52"/>
    </row>
    <row r="924" spans="2:8" x14ac:dyDescent="0.3">
      <c r="B924" s="47" t="s">
        <v>1014</v>
      </c>
      <c r="C924" s="2" t="s">
        <v>1015</v>
      </c>
      <c r="D924" s="3">
        <v>257</v>
      </c>
      <c r="E924" s="19">
        <v>93</v>
      </c>
      <c r="F924" s="20">
        <f t="shared" si="31"/>
        <v>23901</v>
      </c>
      <c r="G924" s="51"/>
      <c r="H924" s="52"/>
    </row>
    <row r="925" spans="2:8" x14ac:dyDescent="0.3">
      <c r="B925" s="47" t="s">
        <v>1016</v>
      </c>
      <c r="C925" s="2" t="s">
        <v>1017</v>
      </c>
      <c r="D925" s="3">
        <v>292</v>
      </c>
      <c r="E925" s="19">
        <v>33</v>
      </c>
      <c r="F925" s="20">
        <f t="shared" si="31"/>
        <v>9636</v>
      </c>
      <c r="G925" s="51"/>
      <c r="H925" s="52"/>
    </row>
    <row r="926" spans="2:8" x14ac:dyDescent="0.3">
      <c r="B926" s="47" t="s">
        <v>1018</v>
      </c>
      <c r="C926" s="2" t="s">
        <v>36</v>
      </c>
      <c r="D926" s="3">
        <v>240</v>
      </c>
      <c r="E926" s="19">
        <v>33</v>
      </c>
      <c r="F926" s="20">
        <f t="shared" si="31"/>
        <v>7920</v>
      </c>
      <c r="G926" s="51"/>
      <c r="H926" s="52"/>
    </row>
    <row r="927" spans="2:8" x14ac:dyDescent="0.3">
      <c r="B927" s="47" t="s">
        <v>1019</v>
      </c>
      <c r="C927" s="2" t="s">
        <v>37</v>
      </c>
      <c r="D927" s="3">
        <v>131</v>
      </c>
      <c r="E927" s="19">
        <v>63</v>
      </c>
      <c r="F927" s="20">
        <f t="shared" si="31"/>
        <v>8253</v>
      </c>
      <c r="G927" s="51"/>
      <c r="H927" s="52"/>
    </row>
    <row r="928" spans="2:8" x14ac:dyDescent="0.3">
      <c r="B928" s="47" t="s">
        <v>1020</v>
      </c>
      <c r="C928" s="2" t="s">
        <v>38</v>
      </c>
      <c r="D928" s="3">
        <v>260</v>
      </c>
      <c r="E928" s="19">
        <v>93</v>
      </c>
      <c r="F928" s="20">
        <f t="shared" si="31"/>
        <v>24180</v>
      </c>
      <c r="G928" s="51"/>
      <c r="H928" s="52"/>
    </row>
    <row r="929" spans="1:9" x14ac:dyDescent="0.3">
      <c r="B929" s="47" t="s">
        <v>1021</v>
      </c>
      <c r="C929" s="2" t="s">
        <v>1022</v>
      </c>
      <c r="D929" s="3">
        <v>142</v>
      </c>
      <c r="E929" s="19">
        <v>53</v>
      </c>
      <c r="F929" s="20">
        <f t="shared" si="31"/>
        <v>7526</v>
      </c>
      <c r="G929" s="51"/>
      <c r="H929" s="52"/>
    </row>
    <row r="930" spans="1:9" ht="15" thickBot="1" x14ac:dyDescent="0.35">
      <c r="B930" s="47" t="s">
        <v>1023</v>
      </c>
      <c r="C930" s="2" t="s">
        <v>1024</v>
      </c>
      <c r="D930" s="3">
        <v>135</v>
      </c>
      <c r="E930" s="19">
        <v>73</v>
      </c>
      <c r="F930" s="20">
        <f t="shared" si="31"/>
        <v>9855</v>
      </c>
      <c r="G930" s="27" t="s">
        <v>1372</v>
      </c>
      <c r="H930" s="28" t="s">
        <v>1350</v>
      </c>
    </row>
    <row r="931" spans="1:9" ht="19.8" customHeight="1" thickTop="1" thickBot="1" x14ac:dyDescent="0.35">
      <c r="B931" s="46"/>
      <c r="C931" s="7"/>
      <c r="D931" s="55" t="s">
        <v>1367</v>
      </c>
      <c r="E931" s="56"/>
      <c r="F931" s="36">
        <f>SUM(F897:F930)</f>
        <v>331508</v>
      </c>
      <c r="G931" s="31"/>
      <c r="H931" s="37">
        <f>G931*F931</f>
        <v>0</v>
      </c>
      <c r="I931" s="8"/>
    </row>
    <row r="932" spans="1:9" ht="15" thickTop="1" x14ac:dyDescent="0.3">
      <c r="A932" s="57" t="s">
        <v>1345</v>
      </c>
      <c r="B932" s="58"/>
      <c r="C932" s="58"/>
      <c r="D932" s="58"/>
      <c r="E932" s="58"/>
      <c r="F932" s="58"/>
      <c r="G932" s="58"/>
      <c r="H932" s="59"/>
    </row>
    <row r="933" spans="1:9" x14ac:dyDescent="0.3">
      <c r="B933" s="47" t="s">
        <v>1055</v>
      </c>
      <c r="C933" s="2" t="s">
        <v>7</v>
      </c>
      <c r="D933" s="3">
        <v>131</v>
      </c>
      <c r="E933" s="19">
        <v>33</v>
      </c>
      <c r="F933" s="20">
        <f t="shared" ref="F933:F965" si="32">D933*E933</f>
        <v>4323</v>
      </c>
      <c r="G933" s="51"/>
      <c r="H933" s="52"/>
    </row>
    <row r="934" spans="1:9" x14ac:dyDescent="0.3">
      <c r="B934" s="47" t="s">
        <v>1056</v>
      </c>
      <c r="C934" s="2" t="s">
        <v>671</v>
      </c>
      <c r="D934" s="3">
        <v>186</v>
      </c>
      <c r="E934" s="19">
        <v>53</v>
      </c>
      <c r="F934" s="20">
        <f t="shared" si="32"/>
        <v>9858</v>
      </c>
      <c r="G934" s="51"/>
      <c r="H934" s="52"/>
    </row>
    <row r="935" spans="1:9" x14ac:dyDescent="0.3">
      <c r="B935" s="47" t="s">
        <v>1057</v>
      </c>
      <c r="C935" s="2" t="s">
        <v>9</v>
      </c>
      <c r="D935" s="3">
        <v>170</v>
      </c>
      <c r="E935" s="19">
        <v>63</v>
      </c>
      <c r="F935" s="20">
        <f t="shared" si="32"/>
        <v>10710</v>
      </c>
      <c r="G935" s="51"/>
      <c r="H935" s="52"/>
    </row>
    <row r="936" spans="1:9" x14ac:dyDescent="0.3">
      <c r="B936" s="47" t="s">
        <v>1058</v>
      </c>
      <c r="C936" s="2" t="s">
        <v>646</v>
      </c>
      <c r="D936" s="3">
        <v>74</v>
      </c>
      <c r="E936" s="19">
        <v>63</v>
      </c>
      <c r="F936" s="20">
        <f t="shared" si="32"/>
        <v>4662</v>
      </c>
      <c r="G936" s="51"/>
      <c r="H936" s="52"/>
    </row>
    <row r="937" spans="1:9" x14ac:dyDescent="0.3">
      <c r="B937" s="47" t="s">
        <v>1059</v>
      </c>
      <c r="C937" s="2" t="s">
        <v>1060</v>
      </c>
      <c r="D937" s="3">
        <v>116</v>
      </c>
      <c r="E937" s="19">
        <v>53</v>
      </c>
      <c r="F937" s="20">
        <f t="shared" si="32"/>
        <v>6148</v>
      </c>
      <c r="G937" s="51"/>
      <c r="H937" s="52"/>
    </row>
    <row r="938" spans="1:9" x14ac:dyDescent="0.3">
      <c r="B938" s="47" t="s">
        <v>1061</v>
      </c>
      <c r="C938" s="2" t="s">
        <v>648</v>
      </c>
      <c r="D938" s="3">
        <v>299</v>
      </c>
      <c r="E938" s="19">
        <v>53</v>
      </c>
      <c r="F938" s="20">
        <f t="shared" si="32"/>
        <v>15847</v>
      </c>
      <c r="G938" s="51"/>
      <c r="H938" s="52"/>
    </row>
    <row r="939" spans="1:9" x14ac:dyDescent="0.3">
      <c r="B939" s="47" t="s">
        <v>1062</v>
      </c>
      <c r="C939" s="2" t="s">
        <v>12</v>
      </c>
      <c r="D939" s="3">
        <v>141</v>
      </c>
      <c r="E939" s="19">
        <v>53</v>
      </c>
      <c r="F939" s="20">
        <f t="shared" si="32"/>
        <v>7473</v>
      </c>
      <c r="G939" s="51"/>
      <c r="H939" s="52"/>
    </row>
    <row r="940" spans="1:9" x14ac:dyDescent="0.3">
      <c r="B940" s="47" t="s">
        <v>1063</v>
      </c>
      <c r="C940" s="2" t="s">
        <v>649</v>
      </c>
      <c r="D940" s="3">
        <v>90</v>
      </c>
      <c r="E940" s="19">
        <v>93</v>
      </c>
      <c r="F940" s="20">
        <f t="shared" si="32"/>
        <v>8370</v>
      </c>
      <c r="G940" s="51"/>
      <c r="H940" s="52"/>
    </row>
    <row r="941" spans="1:9" x14ac:dyDescent="0.3">
      <c r="B941" s="47" t="s">
        <v>1064</v>
      </c>
      <c r="C941" s="2" t="s">
        <v>650</v>
      </c>
      <c r="D941" s="3">
        <v>212</v>
      </c>
      <c r="E941" s="19">
        <v>53</v>
      </c>
      <c r="F941" s="20">
        <f t="shared" si="32"/>
        <v>11236</v>
      </c>
      <c r="G941" s="51"/>
      <c r="H941" s="52"/>
    </row>
    <row r="942" spans="1:9" x14ac:dyDescent="0.3">
      <c r="B942" s="47" t="s">
        <v>1065</v>
      </c>
      <c r="C942" s="2" t="s">
        <v>651</v>
      </c>
      <c r="D942" s="3">
        <v>328</v>
      </c>
      <c r="E942" s="19">
        <v>63</v>
      </c>
      <c r="F942" s="20">
        <f t="shared" si="32"/>
        <v>20664</v>
      </c>
      <c r="G942" s="51"/>
      <c r="H942" s="52"/>
    </row>
    <row r="943" spans="1:9" x14ac:dyDescent="0.3">
      <c r="B943" s="47" t="s">
        <v>1066</v>
      </c>
      <c r="C943" s="2" t="s">
        <v>652</v>
      </c>
      <c r="D943" s="3">
        <v>88</v>
      </c>
      <c r="E943" s="19">
        <v>53</v>
      </c>
      <c r="F943" s="20">
        <f t="shared" si="32"/>
        <v>4664</v>
      </c>
      <c r="G943" s="51"/>
      <c r="H943" s="52"/>
    </row>
    <row r="944" spans="1:9" x14ac:dyDescent="0.3">
      <c r="B944" s="47" t="s">
        <v>1067</v>
      </c>
      <c r="C944" s="2" t="s">
        <v>653</v>
      </c>
      <c r="D944" s="3">
        <v>110</v>
      </c>
      <c r="E944" s="19">
        <v>53</v>
      </c>
      <c r="F944" s="20">
        <f t="shared" si="32"/>
        <v>5830</v>
      </c>
      <c r="G944" s="51"/>
      <c r="H944" s="52"/>
    </row>
    <row r="945" spans="2:8" x14ac:dyDescent="0.3">
      <c r="B945" s="47" t="s">
        <v>1068</v>
      </c>
      <c r="C945" s="2" t="s">
        <v>654</v>
      </c>
      <c r="D945" s="3">
        <v>9</v>
      </c>
      <c r="E945" s="19">
        <v>53</v>
      </c>
      <c r="F945" s="20">
        <f t="shared" si="32"/>
        <v>477</v>
      </c>
      <c r="G945" s="51"/>
      <c r="H945" s="52"/>
    </row>
    <row r="946" spans="2:8" x14ac:dyDescent="0.3">
      <c r="B946" s="47" t="s">
        <v>1069</v>
      </c>
      <c r="C946" s="2" t="s">
        <v>21</v>
      </c>
      <c r="D946" s="3">
        <v>207</v>
      </c>
      <c r="E946" s="19">
        <v>53</v>
      </c>
      <c r="F946" s="20">
        <f t="shared" si="32"/>
        <v>10971</v>
      </c>
      <c r="G946" s="51"/>
      <c r="H946" s="52"/>
    </row>
    <row r="947" spans="2:8" x14ac:dyDescent="0.3">
      <c r="B947" s="47" t="s">
        <v>1070</v>
      </c>
      <c r="C947" s="2" t="s">
        <v>22</v>
      </c>
      <c r="D947" s="3">
        <v>122</v>
      </c>
      <c r="E947" s="19">
        <v>53</v>
      </c>
      <c r="F947" s="20">
        <f t="shared" si="32"/>
        <v>6466</v>
      </c>
      <c r="G947" s="51"/>
      <c r="H947" s="52"/>
    </row>
    <row r="948" spans="2:8" x14ac:dyDescent="0.3">
      <c r="B948" s="47" t="s">
        <v>1071</v>
      </c>
      <c r="C948" s="2" t="s">
        <v>23</v>
      </c>
      <c r="D948" s="3">
        <v>152</v>
      </c>
      <c r="E948" s="19">
        <v>53</v>
      </c>
      <c r="F948" s="20">
        <f t="shared" si="32"/>
        <v>8056</v>
      </c>
      <c r="G948" s="51"/>
      <c r="H948" s="52"/>
    </row>
    <row r="949" spans="2:8" x14ac:dyDescent="0.3">
      <c r="B949" s="47" t="s">
        <v>1072</v>
      </c>
      <c r="C949" s="2" t="s">
        <v>24</v>
      </c>
      <c r="D949" s="3">
        <v>135</v>
      </c>
      <c r="E949" s="19">
        <v>33</v>
      </c>
      <c r="F949" s="20">
        <f t="shared" si="32"/>
        <v>4455</v>
      </c>
      <c r="G949" s="51"/>
      <c r="H949" s="52"/>
    </row>
    <row r="950" spans="2:8" x14ac:dyDescent="0.3">
      <c r="B950" s="47" t="s">
        <v>1073</v>
      </c>
      <c r="C950" s="2" t="s">
        <v>25</v>
      </c>
      <c r="D950" s="3">
        <v>150</v>
      </c>
      <c r="E950" s="19">
        <v>33</v>
      </c>
      <c r="F950" s="20">
        <f t="shared" si="32"/>
        <v>4950</v>
      </c>
      <c r="G950" s="51"/>
      <c r="H950" s="52"/>
    </row>
    <row r="951" spans="2:8" x14ac:dyDescent="0.3">
      <c r="B951" s="47" t="s">
        <v>1074</v>
      </c>
      <c r="C951" s="2" t="s">
        <v>26</v>
      </c>
      <c r="D951" s="3">
        <v>165</v>
      </c>
      <c r="E951" s="19">
        <v>33</v>
      </c>
      <c r="F951" s="20">
        <f t="shared" si="32"/>
        <v>5445</v>
      </c>
      <c r="G951" s="51"/>
      <c r="H951" s="52"/>
    </row>
    <row r="952" spans="2:8" x14ac:dyDescent="0.3">
      <c r="B952" s="47" t="s">
        <v>1075</v>
      </c>
      <c r="C952" s="2" t="s">
        <v>27</v>
      </c>
      <c r="D952" s="3">
        <v>133</v>
      </c>
      <c r="E952" s="19">
        <v>33</v>
      </c>
      <c r="F952" s="20">
        <f t="shared" si="32"/>
        <v>4389</v>
      </c>
      <c r="G952" s="51"/>
      <c r="H952" s="52"/>
    </row>
    <row r="953" spans="2:8" x14ac:dyDescent="0.3">
      <c r="B953" s="47" t="s">
        <v>1076</v>
      </c>
      <c r="C953" s="2" t="s">
        <v>657</v>
      </c>
      <c r="D953" s="3">
        <v>151</v>
      </c>
      <c r="E953" s="19">
        <v>33</v>
      </c>
      <c r="F953" s="20">
        <f t="shared" si="32"/>
        <v>4983</v>
      </c>
      <c r="G953" s="51"/>
      <c r="H953" s="52"/>
    </row>
    <row r="954" spans="2:8" x14ac:dyDescent="0.3">
      <c r="B954" s="47" t="s">
        <v>1077</v>
      </c>
      <c r="C954" s="2" t="s">
        <v>658</v>
      </c>
      <c r="D954" s="3">
        <v>233</v>
      </c>
      <c r="E954" s="19">
        <v>33</v>
      </c>
      <c r="F954" s="20">
        <f t="shared" si="32"/>
        <v>7689</v>
      </c>
      <c r="G954" s="51"/>
      <c r="H954" s="52"/>
    </row>
    <row r="955" spans="2:8" x14ac:dyDescent="0.3">
      <c r="B955" s="47" t="s">
        <v>1078</v>
      </c>
      <c r="C955" s="2" t="s">
        <v>30</v>
      </c>
      <c r="D955" s="3">
        <v>225</v>
      </c>
      <c r="E955" s="19">
        <v>33</v>
      </c>
      <c r="F955" s="20">
        <f t="shared" si="32"/>
        <v>7425</v>
      </c>
      <c r="G955" s="51"/>
      <c r="H955" s="52"/>
    </row>
    <row r="956" spans="2:8" x14ac:dyDescent="0.3">
      <c r="B956" s="47" t="s">
        <v>1079</v>
      </c>
      <c r="C956" s="2" t="s">
        <v>517</v>
      </c>
      <c r="D956" s="3">
        <v>60</v>
      </c>
      <c r="E956" s="19">
        <v>33</v>
      </c>
      <c r="F956" s="20">
        <f t="shared" si="32"/>
        <v>1980</v>
      </c>
      <c r="G956" s="51"/>
      <c r="H956" s="52"/>
    </row>
    <row r="957" spans="2:8" x14ac:dyDescent="0.3">
      <c r="B957" s="47" t="s">
        <v>1080</v>
      </c>
      <c r="C957" s="2" t="s">
        <v>563</v>
      </c>
      <c r="D957" s="3">
        <v>360</v>
      </c>
      <c r="E957" s="19">
        <v>33</v>
      </c>
      <c r="F957" s="20">
        <f t="shared" si="32"/>
        <v>11880</v>
      </c>
      <c r="G957" s="51"/>
      <c r="H957" s="52"/>
    </row>
    <row r="958" spans="2:8" x14ac:dyDescent="0.3">
      <c r="B958" s="47" t="s">
        <v>1081</v>
      </c>
      <c r="C958" s="2" t="s">
        <v>518</v>
      </c>
      <c r="D958" s="3">
        <v>175</v>
      </c>
      <c r="E958" s="19">
        <v>33</v>
      </c>
      <c r="F958" s="20">
        <f t="shared" si="32"/>
        <v>5775</v>
      </c>
      <c r="G958" s="51"/>
      <c r="H958" s="52"/>
    </row>
    <row r="959" spans="2:8" x14ac:dyDescent="0.3">
      <c r="B959" s="47" t="s">
        <v>1082</v>
      </c>
      <c r="C959" s="2" t="s">
        <v>35</v>
      </c>
      <c r="D959" s="3">
        <v>96</v>
      </c>
      <c r="E959" s="19">
        <v>33</v>
      </c>
      <c r="F959" s="20">
        <f t="shared" si="32"/>
        <v>3168</v>
      </c>
      <c r="G959" s="51"/>
      <c r="H959" s="52"/>
    </row>
    <row r="960" spans="2:8" x14ac:dyDescent="0.3">
      <c r="B960" s="47" t="s">
        <v>1329</v>
      </c>
      <c r="C960" s="2" t="s">
        <v>1083</v>
      </c>
      <c r="D960" s="3">
        <v>134</v>
      </c>
      <c r="E960" s="19">
        <v>33</v>
      </c>
      <c r="F960" s="20">
        <f t="shared" si="32"/>
        <v>4422</v>
      </c>
      <c r="G960" s="51"/>
      <c r="H960" s="52"/>
    </row>
    <row r="961" spans="1:9" x14ac:dyDescent="0.3">
      <c r="B961" s="47" t="s">
        <v>1084</v>
      </c>
      <c r="C961" s="2" t="s">
        <v>661</v>
      </c>
      <c r="D961" s="3">
        <v>218</v>
      </c>
      <c r="E961" s="19">
        <v>33</v>
      </c>
      <c r="F961" s="20">
        <f t="shared" si="32"/>
        <v>7194</v>
      </c>
      <c r="G961" s="51"/>
      <c r="H961" s="52"/>
    </row>
    <row r="962" spans="1:9" x14ac:dyDescent="0.3">
      <c r="B962" s="47" t="s">
        <v>1085</v>
      </c>
      <c r="C962" s="2" t="s">
        <v>37</v>
      </c>
      <c r="D962" s="3">
        <v>188</v>
      </c>
      <c r="E962" s="19">
        <v>33</v>
      </c>
      <c r="F962" s="20">
        <f t="shared" si="32"/>
        <v>6204</v>
      </c>
      <c r="G962" s="51"/>
      <c r="H962" s="52"/>
    </row>
    <row r="963" spans="1:9" x14ac:dyDescent="0.3">
      <c r="B963" s="47" t="s">
        <v>1086</v>
      </c>
      <c r="C963" s="2" t="s">
        <v>38</v>
      </c>
      <c r="D963" s="3">
        <v>182</v>
      </c>
      <c r="E963" s="19">
        <v>93</v>
      </c>
      <c r="F963" s="20">
        <f t="shared" si="32"/>
        <v>16926</v>
      </c>
      <c r="G963" s="51"/>
      <c r="H963" s="52"/>
    </row>
    <row r="964" spans="1:9" x14ac:dyDescent="0.3">
      <c r="B964" s="47" t="s">
        <v>1087</v>
      </c>
      <c r="C964" s="2" t="s">
        <v>1088</v>
      </c>
      <c r="D964" s="3">
        <v>155</v>
      </c>
      <c r="E964" s="19">
        <v>33</v>
      </c>
      <c r="F964" s="20">
        <f t="shared" si="32"/>
        <v>5115</v>
      </c>
      <c r="G964" s="51"/>
      <c r="H964" s="52"/>
    </row>
    <row r="965" spans="1:9" ht="15" thickBot="1" x14ac:dyDescent="0.35">
      <c r="B965" s="47" t="s">
        <v>1089</v>
      </c>
      <c r="C965" s="2" t="s">
        <v>1090</v>
      </c>
      <c r="D965" s="3">
        <v>91</v>
      </c>
      <c r="E965" s="19">
        <v>63</v>
      </c>
      <c r="F965" s="20">
        <f t="shared" si="32"/>
        <v>5733</v>
      </c>
      <c r="G965" s="27" t="s">
        <v>1372</v>
      </c>
      <c r="H965" s="28" t="s">
        <v>1350</v>
      </c>
    </row>
    <row r="966" spans="1:9" ht="19.8" customHeight="1" thickTop="1" thickBot="1" x14ac:dyDescent="0.35">
      <c r="B966" s="46"/>
      <c r="C966" s="7"/>
      <c r="D966" s="55" t="s">
        <v>1368</v>
      </c>
      <c r="E966" s="56"/>
      <c r="F966" s="36">
        <f>SUM(F933:F965)</f>
        <v>243488</v>
      </c>
      <c r="G966" s="31"/>
      <c r="H966" s="37">
        <f>G966*F966</f>
        <v>0</v>
      </c>
      <c r="I966" s="8"/>
    </row>
    <row r="967" spans="1:9" ht="15" thickTop="1" x14ac:dyDescent="0.3">
      <c r="A967" s="57" t="s">
        <v>1346</v>
      </c>
      <c r="B967" s="58"/>
      <c r="C967" s="58"/>
      <c r="D967" s="58"/>
      <c r="E967" s="58"/>
      <c r="F967" s="58"/>
      <c r="G967" s="58"/>
      <c r="H967" s="59"/>
    </row>
    <row r="968" spans="1:9" x14ac:dyDescent="0.3">
      <c r="B968" s="47" t="s">
        <v>878</v>
      </c>
      <c r="C968" s="2" t="s">
        <v>7</v>
      </c>
      <c r="D968" s="3">
        <v>177</v>
      </c>
      <c r="E968" s="19">
        <v>43</v>
      </c>
      <c r="F968" s="20">
        <f t="shared" ref="F968:F998" si="33">D968*E968</f>
        <v>7611</v>
      </c>
      <c r="G968" s="51"/>
      <c r="H968" s="52"/>
    </row>
    <row r="969" spans="1:9" x14ac:dyDescent="0.3">
      <c r="B969" s="47" t="s">
        <v>879</v>
      </c>
      <c r="C969" s="2" t="s">
        <v>8</v>
      </c>
      <c r="D969" s="3">
        <v>195</v>
      </c>
      <c r="E969" s="19">
        <v>43</v>
      </c>
      <c r="F969" s="20">
        <f t="shared" si="33"/>
        <v>8385</v>
      </c>
      <c r="G969" s="51"/>
      <c r="H969" s="52"/>
    </row>
    <row r="970" spans="1:9" x14ac:dyDescent="0.3">
      <c r="B970" s="47" t="s">
        <v>880</v>
      </c>
      <c r="C970" s="2" t="s">
        <v>486</v>
      </c>
      <c r="D970" s="3">
        <v>366</v>
      </c>
      <c r="E970" s="19">
        <v>63</v>
      </c>
      <c r="F970" s="20">
        <f t="shared" si="33"/>
        <v>23058</v>
      </c>
      <c r="G970" s="51"/>
      <c r="H970" s="52"/>
    </row>
    <row r="971" spans="1:9" x14ac:dyDescent="0.3">
      <c r="B971" s="47" t="s">
        <v>881</v>
      </c>
      <c r="C971" s="2" t="s">
        <v>646</v>
      </c>
      <c r="D971" s="3">
        <v>136</v>
      </c>
      <c r="E971" s="19">
        <v>43</v>
      </c>
      <c r="F971" s="20">
        <f t="shared" si="33"/>
        <v>5848</v>
      </c>
      <c r="G971" s="51"/>
      <c r="H971" s="52"/>
    </row>
    <row r="972" spans="1:9" x14ac:dyDescent="0.3">
      <c r="B972" s="47" t="s">
        <v>882</v>
      </c>
      <c r="C972" s="2" t="s">
        <v>647</v>
      </c>
      <c r="D972" s="3">
        <v>95</v>
      </c>
      <c r="E972" s="19">
        <v>43</v>
      </c>
      <c r="F972" s="20">
        <f t="shared" si="33"/>
        <v>4085</v>
      </c>
      <c r="G972" s="51"/>
      <c r="H972" s="52"/>
    </row>
    <row r="973" spans="1:9" x14ac:dyDescent="0.3">
      <c r="B973" s="47" t="s">
        <v>883</v>
      </c>
      <c r="C973" s="2" t="s">
        <v>648</v>
      </c>
      <c r="D973" s="3">
        <v>308</v>
      </c>
      <c r="E973" s="19">
        <v>43</v>
      </c>
      <c r="F973" s="20">
        <f t="shared" si="33"/>
        <v>13244</v>
      </c>
      <c r="G973" s="51"/>
      <c r="H973" s="52"/>
    </row>
    <row r="974" spans="1:9" x14ac:dyDescent="0.3">
      <c r="B974" s="47" t="s">
        <v>884</v>
      </c>
      <c r="C974" s="2" t="s">
        <v>651</v>
      </c>
      <c r="D974" s="3">
        <v>132</v>
      </c>
      <c r="E974" s="19">
        <v>73</v>
      </c>
      <c r="F974" s="20">
        <f t="shared" si="33"/>
        <v>9636</v>
      </c>
      <c r="G974" s="51"/>
      <c r="H974" s="52"/>
    </row>
    <row r="975" spans="1:9" x14ac:dyDescent="0.3">
      <c r="B975" s="47" t="s">
        <v>885</v>
      </c>
      <c r="C975" s="2" t="s">
        <v>772</v>
      </c>
      <c r="D975" s="3">
        <v>194</v>
      </c>
      <c r="E975" s="19">
        <v>73</v>
      </c>
      <c r="F975" s="20">
        <f t="shared" si="33"/>
        <v>14162</v>
      </c>
      <c r="G975" s="51"/>
      <c r="H975" s="52"/>
    </row>
    <row r="976" spans="1:9" x14ac:dyDescent="0.3">
      <c r="B976" s="47" t="s">
        <v>886</v>
      </c>
      <c r="C976" s="2" t="s">
        <v>487</v>
      </c>
      <c r="D976" s="3">
        <v>66</v>
      </c>
      <c r="E976" s="19">
        <v>73</v>
      </c>
      <c r="F976" s="20">
        <f t="shared" si="33"/>
        <v>4818</v>
      </c>
      <c r="G976" s="51"/>
      <c r="H976" s="52"/>
    </row>
    <row r="977" spans="2:8" x14ac:dyDescent="0.3">
      <c r="B977" s="47" t="s">
        <v>887</v>
      </c>
      <c r="C977" s="2" t="s">
        <v>649</v>
      </c>
      <c r="D977" s="3">
        <v>257</v>
      </c>
      <c r="E977" s="19">
        <v>93</v>
      </c>
      <c r="F977" s="20">
        <f t="shared" si="33"/>
        <v>23901</v>
      </c>
      <c r="G977" s="51"/>
      <c r="H977" s="52"/>
    </row>
    <row r="978" spans="2:8" x14ac:dyDescent="0.3">
      <c r="B978" s="47" t="s">
        <v>878</v>
      </c>
      <c r="C978" s="2" t="s">
        <v>888</v>
      </c>
      <c r="D978" s="3">
        <v>270</v>
      </c>
      <c r="E978" s="19">
        <v>43</v>
      </c>
      <c r="F978" s="20">
        <f t="shared" si="33"/>
        <v>11610</v>
      </c>
      <c r="G978" s="51"/>
      <c r="H978" s="52"/>
    </row>
    <row r="979" spans="2:8" x14ac:dyDescent="0.3">
      <c r="B979" s="47" t="s">
        <v>884</v>
      </c>
      <c r="C979" s="2" t="s">
        <v>889</v>
      </c>
      <c r="D979" s="3">
        <v>177</v>
      </c>
      <c r="E979" s="19">
        <v>53</v>
      </c>
      <c r="F979" s="20">
        <f t="shared" si="33"/>
        <v>9381</v>
      </c>
      <c r="G979" s="51"/>
      <c r="H979" s="52"/>
    </row>
    <row r="980" spans="2:8" x14ac:dyDescent="0.3">
      <c r="B980" s="47" t="s">
        <v>890</v>
      </c>
      <c r="C980" s="2" t="s">
        <v>18</v>
      </c>
      <c r="D980" s="3">
        <v>354</v>
      </c>
      <c r="E980" s="19">
        <v>43</v>
      </c>
      <c r="F980" s="20">
        <f t="shared" si="33"/>
        <v>15222</v>
      </c>
      <c r="G980" s="51"/>
      <c r="H980" s="52"/>
    </row>
    <row r="981" spans="2:8" x14ac:dyDescent="0.3">
      <c r="B981" s="47" t="s">
        <v>891</v>
      </c>
      <c r="C981" s="2" t="s">
        <v>19</v>
      </c>
      <c r="D981" s="3">
        <v>96</v>
      </c>
      <c r="E981" s="19">
        <v>43</v>
      </c>
      <c r="F981" s="20">
        <f t="shared" si="33"/>
        <v>4128</v>
      </c>
      <c r="G981" s="51"/>
      <c r="H981" s="52"/>
    </row>
    <row r="982" spans="2:8" x14ac:dyDescent="0.3">
      <c r="B982" s="47" t="s">
        <v>892</v>
      </c>
      <c r="C982" s="2" t="s">
        <v>20</v>
      </c>
      <c r="D982" s="3">
        <v>196</v>
      </c>
      <c r="E982" s="19">
        <v>43</v>
      </c>
      <c r="F982" s="20">
        <f t="shared" si="33"/>
        <v>8428</v>
      </c>
      <c r="G982" s="51"/>
      <c r="H982" s="52"/>
    </row>
    <row r="983" spans="2:8" x14ac:dyDescent="0.3">
      <c r="B983" s="47" t="s">
        <v>893</v>
      </c>
      <c r="C983" s="2" t="s">
        <v>21</v>
      </c>
      <c r="D983" s="3">
        <v>806</v>
      </c>
      <c r="E983" s="19">
        <v>43</v>
      </c>
      <c r="F983" s="20">
        <f t="shared" si="33"/>
        <v>34658</v>
      </c>
      <c r="G983" s="51"/>
      <c r="H983" s="52"/>
    </row>
    <row r="984" spans="2:8" x14ac:dyDescent="0.3">
      <c r="B984" s="47" t="s">
        <v>894</v>
      </c>
      <c r="C984" s="2" t="s">
        <v>22</v>
      </c>
      <c r="D984" s="3">
        <v>165</v>
      </c>
      <c r="E984" s="19">
        <v>33</v>
      </c>
      <c r="F984" s="20">
        <f t="shared" si="33"/>
        <v>5445</v>
      </c>
      <c r="G984" s="51"/>
      <c r="H984" s="52"/>
    </row>
    <row r="985" spans="2:8" x14ac:dyDescent="0.3">
      <c r="B985" s="47" t="s">
        <v>895</v>
      </c>
      <c r="C985" s="2" t="s">
        <v>23</v>
      </c>
      <c r="D985" s="3">
        <v>436</v>
      </c>
      <c r="E985" s="19">
        <v>33</v>
      </c>
      <c r="F985" s="20">
        <f t="shared" si="33"/>
        <v>14388</v>
      </c>
      <c r="G985" s="51"/>
      <c r="H985" s="52"/>
    </row>
    <row r="986" spans="2:8" x14ac:dyDescent="0.3">
      <c r="B986" s="47" t="s">
        <v>896</v>
      </c>
      <c r="C986" s="2" t="s">
        <v>25</v>
      </c>
      <c r="D986" s="3">
        <v>233</v>
      </c>
      <c r="E986" s="19">
        <v>33</v>
      </c>
      <c r="F986" s="20">
        <f t="shared" si="33"/>
        <v>7689</v>
      </c>
      <c r="G986" s="51"/>
      <c r="H986" s="52"/>
    </row>
    <row r="987" spans="2:8" x14ac:dyDescent="0.3">
      <c r="B987" s="47" t="s">
        <v>897</v>
      </c>
      <c r="C987" s="2" t="s">
        <v>26</v>
      </c>
      <c r="D987" s="3">
        <v>196</v>
      </c>
      <c r="E987" s="19">
        <v>33</v>
      </c>
      <c r="F987" s="20">
        <f t="shared" si="33"/>
        <v>6468</v>
      </c>
      <c r="G987" s="51"/>
      <c r="H987" s="52"/>
    </row>
    <row r="988" spans="2:8" x14ac:dyDescent="0.3">
      <c r="B988" s="47" t="s">
        <v>898</v>
      </c>
      <c r="C988" s="2" t="s">
        <v>899</v>
      </c>
      <c r="D988" s="3">
        <v>352</v>
      </c>
      <c r="E988" s="19">
        <v>33</v>
      </c>
      <c r="F988" s="20">
        <f t="shared" si="33"/>
        <v>11616</v>
      </c>
      <c r="G988" s="51"/>
      <c r="H988" s="52"/>
    </row>
    <row r="989" spans="2:8" x14ac:dyDescent="0.3">
      <c r="B989" s="47" t="s">
        <v>900</v>
      </c>
      <c r="C989" s="2" t="s">
        <v>206</v>
      </c>
      <c r="D989" s="3">
        <v>120</v>
      </c>
      <c r="E989" s="19">
        <v>33</v>
      </c>
      <c r="F989" s="20">
        <f t="shared" si="33"/>
        <v>3960</v>
      </c>
      <c r="G989" s="51"/>
      <c r="H989" s="52"/>
    </row>
    <row r="990" spans="2:8" x14ac:dyDescent="0.3">
      <c r="B990" s="47" t="s">
        <v>901</v>
      </c>
      <c r="C990" s="2" t="s">
        <v>30</v>
      </c>
      <c r="D990" s="3">
        <v>183</v>
      </c>
      <c r="E990" s="19">
        <v>33</v>
      </c>
      <c r="F990" s="20">
        <f t="shared" si="33"/>
        <v>6039</v>
      </c>
      <c r="G990" s="51"/>
      <c r="H990" s="52"/>
    </row>
    <row r="991" spans="2:8" x14ac:dyDescent="0.3">
      <c r="B991" s="47" t="s">
        <v>902</v>
      </c>
      <c r="C991" s="2" t="s">
        <v>32</v>
      </c>
      <c r="D991" s="3">
        <v>116</v>
      </c>
      <c r="E991" s="19">
        <v>33</v>
      </c>
      <c r="F991" s="20">
        <f t="shared" si="33"/>
        <v>3828</v>
      </c>
      <c r="G991" s="51"/>
      <c r="H991" s="52"/>
    </row>
    <row r="992" spans="2:8" x14ac:dyDescent="0.3">
      <c r="B992" s="47" t="s">
        <v>903</v>
      </c>
      <c r="C992" s="2" t="s">
        <v>904</v>
      </c>
      <c r="D992" s="3">
        <v>97</v>
      </c>
      <c r="E992" s="19">
        <v>33</v>
      </c>
      <c r="F992" s="20">
        <f t="shared" si="33"/>
        <v>3201</v>
      </c>
      <c r="G992" s="51"/>
      <c r="H992" s="52"/>
    </row>
    <row r="993" spans="1:9" x14ac:dyDescent="0.3">
      <c r="B993" s="47" t="s">
        <v>905</v>
      </c>
      <c r="C993" s="2" t="s">
        <v>34</v>
      </c>
      <c r="D993" s="3">
        <v>130</v>
      </c>
      <c r="E993" s="19">
        <v>33</v>
      </c>
      <c r="F993" s="20">
        <f t="shared" si="33"/>
        <v>4290</v>
      </c>
      <c r="G993" s="51"/>
      <c r="H993" s="52"/>
    </row>
    <row r="994" spans="1:9" x14ac:dyDescent="0.3">
      <c r="B994" s="47" t="s">
        <v>906</v>
      </c>
      <c r="C994" s="2" t="s">
        <v>661</v>
      </c>
      <c r="D994" s="3">
        <v>107</v>
      </c>
      <c r="E994" s="19">
        <v>33</v>
      </c>
      <c r="F994" s="20">
        <f t="shared" si="33"/>
        <v>3531</v>
      </c>
      <c r="G994" s="51"/>
      <c r="H994" s="52"/>
    </row>
    <row r="995" spans="1:9" x14ac:dyDescent="0.3">
      <c r="B995" s="47" t="s">
        <v>907</v>
      </c>
      <c r="C995" s="2" t="s">
        <v>37</v>
      </c>
      <c r="D995" s="3">
        <v>114</v>
      </c>
      <c r="E995" s="19">
        <v>63</v>
      </c>
      <c r="F995" s="20">
        <f t="shared" si="33"/>
        <v>7182</v>
      </c>
      <c r="G995" s="51"/>
      <c r="H995" s="52"/>
    </row>
    <row r="996" spans="1:9" x14ac:dyDescent="0.3">
      <c r="B996" s="47" t="s">
        <v>908</v>
      </c>
      <c r="C996" s="2" t="s">
        <v>338</v>
      </c>
      <c r="D996" s="3">
        <v>78</v>
      </c>
      <c r="E996" s="19">
        <v>93</v>
      </c>
      <c r="F996" s="20">
        <f t="shared" si="33"/>
        <v>7254</v>
      </c>
      <c r="G996" s="51"/>
      <c r="H996" s="52"/>
    </row>
    <row r="997" spans="1:9" x14ac:dyDescent="0.3">
      <c r="B997" s="47" t="s">
        <v>909</v>
      </c>
      <c r="C997" s="2" t="s">
        <v>560</v>
      </c>
      <c r="D997" s="3">
        <v>183</v>
      </c>
      <c r="E997" s="19">
        <v>43</v>
      </c>
      <c r="F997" s="20">
        <f t="shared" si="33"/>
        <v>7869</v>
      </c>
      <c r="G997" s="51"/>
      <c r="H997" s="52"/>
    </row>
    <row r="998" spans="1:9" ht="15" thickBot="1" x14ac:dyDescent="0.35">
      <c r="B998" s="47" t="s">
        <v>910</v>
      </c>
      <c r="C998" s="2" t="s">
        <v>668</v>
      </c>
      <c r="D998" s="3">
        <v>90</v>
      </c>
      <c r="E998" s="19">
        <v>43</v>
      </c>
      <c r="F998" s="20">
        <f t="shared" si="33"/>
        <v>3870</v>
      </c>
      <c r="G998" s="27" t="s">
        <v>1372</v>
      </c>
      <c r="H998" s="28" t="s">
        <v>1350</v>
      </c>
    </row>
    <row r="999" spans="1:9" ht="19.8" customHeight="1" thickTop="1" thickBot="1" x14ac:dyDescent="0.35">
      <c r="B999" s="46"/>
      <c r="C999" s="7"/>
      <c r="D999" s="55" t="s">
        <v>1369</v>
      </c>
      <c r="E999" s="56"/>
      <c r="F999" s="36">
        <f>SUM(F968:F998)</f>
        <v>294805</v>
      </c>
      <c r="G999" s="31"/>
      <c r="H999" s="37">
        <f>G999*F999</f>
        <v>0</v>
      </c>
      <c r="I999" s="8"/>
    </row>
    <row r="1000" spans="1:9" ht="15" thickTop="1" x14ac:dyDescent="0.3">
      <c r="A1000" s="57" t="s">
        <v>1347</v>
      </c>
      <c r="B1000" s="58"/>
      <c r="C1000" s="58"/>
      <c r="D1000" s="58"/>
      <c r="E1000" s="58"/>
      <c r="F1000" s="58"/>
      <c r="G1000" s="58"/>
      <c r="H1000" s="59"/>
    </row>
    <row r="1001" spans="1:9" x14ac:dyDescent="0.3">
      <c r="B1001" s="47" t="s">
        <v>1155</v>
      </c>
      <c r="C1001" s="2" t="s">
        <v>1156</v>
      </c>
      <c r="D1001" s="4">
        <v>176</v>
      </c>
      <c r="E1001" s="21">
        <v>40</v>
      </c>
      <c r="F1001" s="22">
        <f t="shared" ref="F1001:F1029" si="34">D1001*E1001</f>
        <v>7040</v>
      </c>
      <c r="G1001" s="53"/>
      <c r="H1001" s="52"/>
    </row>
    <row r="1002" spans="1:9" x14ac:dyDescent="0.3">
      <c r="B1002" s="47" t="s">
        <v>1157</v>
      </c>
      <c r="C1002" s="2" t="s">
        <v>1158</v>
      </c>
      <c r="D1002" s="4">
        <v>110</v>
      </c>
      <c r="E1002" s="21">
        <v>30</v>
      </c>
      <c r="F1002" s="22">
        <f t="shared" si="34"/>
        <v>3300</v>
      </c>
      <c r="G1002" s="53"/>
      <c r="H1002" s="52"/>
    </row>
    <row r="1003" spans="1:9" x14ac:dyDescent="0.3">
      <c r="B1003" s="47" t="s">
        <v>1159</v>
      </c>
      <c r="C1003" s="2" t="s">
        <v>1160</v>
      </c>
      <c r="D1003" s="4">
        <v>157</v>
      </c>
      <c r="E1003" s="21">
        <v>30</v>
      </c>
      <c r="F1003" s="22">
        <f t="shared" si="34"/>
        <v>4710</v>
      </c>
      <c r="G1003" s="53"/>
      <c r="H1003" s="52"/>
    </row>
    <row r="1004" spans="1:9" x14ac:dyDescent="0.3">
      <c r="B1004" s="47" t="s">
        <v>1161</v>
      </c>
      <c r="C1004" s="2" t="s">
        <v>1162</v>
      </c>
      <c r="D1004" s="4">
        <v>38</v>
      </c>
      <c r="E1004" s="21">
        <v>30</v>
      </c>
      <c r="F1004" s="22">
        <f t="shared" si="34"/>
        <v>1140</v>
      </c>
      <c r="G1004" s="53"/>
      <c r="H1004" s="52"/>
    </row>
    <row r="1005" spans="1:9" x14ac:dyDescent="0.3">
      <c r="B1005" s="47" t="s">
        <v>1163</v>
      </c>
      <c r="C1005" s="2" t="s">
        <v>1164</v>
      </c>
      <c r="D1005" s="4">
        <v>4</v>
      </c>
      <c r="E1005" s="21">
        <v>30</v>
      </c>
      <c r="F1005" s="22">
        <f t="shared" si="34"/>
        <v>120</v>
      </c>
      <c r="G1005" s="53"/>
      <c r="H1005" s="52"/>
    </row>
    <row r="1006" spans="1:9" x14ac:dyDescent="0.3">
      <c r="B1006" s="47" t="s">
        <v>1165</v>
      </c>
      <c r="C1006" s="2" t="s">
        <v>1166</v>
      </c>
      <c r="D1006" s="4">
        <v>92</v>
      </c>
      <c r="E1006" s="21">
        <v>40</v>
      </c>
      <c r="F1006" s="22">
        <f t="shared" si="34"/>
        <v>3680</v>
      </c>
      <c r="G1006" s="53"/>
      <c r="H1006" s="52"/>
    </row>
    <row r="1007" spans="1:9" x14ac:dyDescent="0.3">
      <c r="B1007" s="47" t="s">
        <v>1167</v>
      </c>
      <c r="C1007" s="2" t="s">
        <v>1168</v>
      </c>
      <c r="D1007" s="4">
        <v>6</v>
      </c>
      <c r="E1007" s="21">
        <v>40</v>
      </c>
      <c r="F1007" s="22">
        <f t="shared" si="34"/>
        <v>240</v>
      </c>
      <c r="G1007" s="53"/>
      <c r="H1007" s="52"/>
    </row>
    <row r="1008" spans="1:9" x14ac:dyDescent="0.3">
      <c r="B1008" s="47" t="s">
        <v>1169</v>
      </c>
      <c r="C1008" s="2" t="s">
        <v>1170</v>
      </c>
      <c r="D1008" s="4">
        <v>39</v>
      </c>
      <c r="E1008" s="21">
        <v>30</v>
      </c>
      <c r="F1008" s="22">
        <f t="shared" si="34"/>
        <v>1170</v>
      </c>
      <c r="G1008" s="53"/>
      <c r="H1008" s="52"/>
    </row>
    <row r="1009" spans="2:8" x14ac:dyDescent="0.3">
      <c r="B1009" s="47" t="s">
        <v>1171</v>
      </c>
      <c r="C1009" s="2" t="s">
        <v>1172</v>
      </c>
      <c r="D1009" s="4">
        <v>15</v>
      </c>
      <c r="E1009" s="21">
        <v>30</v>
      </c>
      <c r="F1009" s="22">
        <f t="shared" si="34"/>
        <v>450</v>
      </c>
      <c r="G1009" s="53"/>
      <c r="H1009" s="52"/>
    </row>
    <row r="1010" spans="2:8" x14ac:dyDescent="0.3">
      <c r="B1010" s="47" t="s">
        <v>1173</v>
      </c>
      <c r="C1010" s="2" t="s">
        <v>1174</v>
      </c>
      <c r="D1010" s="4">
        <v>31</v>
      </c>
      <c r="E1010" s="21">
        <v>40</v>
      </c>
      <c r="F1010" s="22">
        <f t="shared" si="34"/>
        <v>1240</v>
      </c>
      <c r="G1010" s="53"/>
      <c r="H1010" s="52"/>
    </row>
    <row r="1011" spans="2:8" x14ac:dyDescent="0.3">
      <c r="B1011" s="47" t="s">
        <v>1177</v>
      </c>
      <c r="C1011" s="2" t="s">
        <v>1178</v>
      </c>
      <c r="D1011" s="4">
        <v>72</v>
      </c>
      <c r="E1011" s="21">
        <v>40</v>
      </c>
      <c r="F1011" s="22">
        <f t="shared" si="34"/>
        <v>2880</v>
      </c>
      <c r="G1011" s="53"/>
      <c r="H1011" s="52"/>
    </row>
    <row r="1012" spans="2:8" x14ac:dyDescent="0.3">
      <c r="B1012" s="47" t="s">
        <v>1271</v>
      </c>
      <c r="C1012" s="2" t="s">
        <v>1272</v>
      </c>
      <c r="D1012" s="4">
        <v>96</v>
      </c>
      <c r="E1012" s="21">
        <v>40</v>
      </c>
      <c r="F1012" s="22">
        <f t="shared" si="34"/>
        <v>3840</v>
      </c>
      <c r="G1012" s="53"/>
      <c r="H1012" s="52"/>
    </row>
    <row r="1013" spans="2:8" x14ac:dyDescent="0.3">
      <c r="B1013" s="47" t="s">
        <v>1273</v>
      </c>
      <c r="C1013" s="2" t="s">
        <v>1274</v>
      </c>
      <c r="D1013" s="4">
        <v>118</v>
      </c>
      <c r="E1013" s="21">
        <v>40</v>
      </c>
      <c r="F1013" s="22">
        <f t="shared" si="34"/>
        <v>4720</v>
      </c>
      <c r="G1013" s="53"/>
      <c r="H1013" s="52"/>
    </row>
    <row r="1014" spans="2:8" x14ac:dyDescent="0.3">
      <c r="B1014" s="47" t="s">
        <v>1275</v>
      </c>
      <c r="C1014" s="2" t="s">
        <v>1128</v>
      </c>
      <c r="D1014" s="4">
        <v>138</v>
      </c>
      <c r="E1014" s="21">
        <v>40</v>
      </c>
      <c r="F1014" s="22">
        <f t="shared" si="34"/>
        <v>5520</v>
      </c>
      <c r="G1014" s="53"/>
      <c r="H1014" s="52"/>
    </row>
    <row r="1015" spans="2:8" x14ac:dyDescent="0.3">
      <c r="B1015" s="47" t="s">
        <v>1276</v>
      </c>
      <c r="C1015" s="2" t="s">
        <v>1158</v>
      </c>
      <c r="D1015" s="4">
        <v>105</v>
      </c>
      <c r="E1015" s="21">
        <v>30</v>
      </c>
      <c r="F1015" s="22">
        <f t="shared" si="34"/>
        <v>3150</v>
      </c>
      <c r="G1015" s="53"/>
      <c r="H1015" s="52"/>
    </row>
    <row r="1016" spans="2:8" x14ac:dyDescent="0.3">
      <c r="B1016" s="47" t="s">
        <v>1277</v>
      </c>
      <c r="C1016" s="2" t="s">
        <v>1160</v>
      </c>
      <c r="D1016" s="4">
        <v>79</v>
      </c>
      <c r="E1016" s="21">
        <v>30</v>
      </c>
      <c r="F1016" s="22">
        <f t="shared" si="34"/>
        <v>2370</v>
      </c>
      <c r="G1016" s="53"/>
      <c r="H1016" s="52"/>
    </row>
    <row r="1017" spans="2:8" x14ac:dyDescent="0.3">
      <c r="B1017" s="47" t="s">
        <v>1278</v>
      </c>
      <c r="C1017" s="2" t="s">
        <v>1162</v>
      </c>
      <c r="D1017" s="4">
        <v>71</v>
      </c>
      <c r="E1017" s="21">
        <v>30</v>
      </c>
      <c r="F1017" s="22">
        <f t="shared" si="34"/>
        <v>2130</v>
      </c>
      <c r="G1017" s="53"/>
      <c r="H1017" s="52"/>
    </row>
    <row r="1018" spans="2:8" x14ac:dyDescent="0.3">
      <c r="B1018" s="47" t="s">
        <v>1279</v>
      </c>
      <c r="C1018" s="2" t="s">
        <v>1164</v>
      </c>
      <c r="D1018" s="4">
        <v>99</v>
      </c>
      <c r="E1018" s="21">
        <v>30</v>
      </c>
      <c r="F1018" s="22">
        <f t="shared" si="34"/>
        <v>2970</v>
      </c>
      <c r="G1018" s="53"/>
      <c r="H1018" s="52"/>
    </row>
    <row r="1019" spans="2:8" x14ac:dyDescent="0.3">
      <c r="B1019" s="47" t="s">
        <v>1280</v>
      </c>
      <c r="C1019" s="2" t="s">
        <v>1166</v>
      </c>
      <c r="D1019" s="4">
        <v>179</v>
      </c>
      <c r="E1019" s="21">
        <v>40</v>
      </c>
      <c r="F1019" s="22">
        <f t="shared" si="34"/>
        <v>7160</v>
      </c>
      <c r="G1019" s="53"/>
      <c r="H1019" s="52"/>
    </row>
    <row r="1020" spans="2:8" x14ac:dyDescent="0.3">
      <c r="B1020" s="47" t="s">
        <v>1281</v>
      </c>
      <c r="C1020" s="2" t="s">
        <v>1168</v>
      </c>
      <c r="D1020" s="4">
        <v>83</v>
      </c>
      <c r="E1020" s="21">
        <v>40</v>
      </c>
      <c r="F1020" s="22">
        <f t="shared" si="34"/>
        <v>3320</v>
      </c>
      <c r="G1020" s="53"/>
      <c r="H1020" s="52"/>
    </row>
    <row r="1021" spans="2:8" x14ac:dyDescent="0.3">
      <c r="B1021" s="47" t="s">
        <v>1338</v>
      </c>
      <c r="C1021" s="2" t="s">
        <v>1246</v>
      </c>
      <c r="D1021" s="4">
        <v>158</v>
      </c>
      <c r="E1021" s="21">
        <v>30</v>
      </c>
      <c r="F1021" s="22">
        <f t="shared" si="34"/>
        <v>4740</v>
      </c>
      <c r="G1021" s="53"/>
      <c r="H1021" s="52"/>
    </row>
    <row r="1022" spans="2:8" x14ac:dyDescent="0.3">
      <c r="B1022" s="47" t="s">
        <v>1282</v>
      </c>
      <c r="C1022" s="2" t="s">
        <v>1248</v>
      </c>
      <c r="D1022" s="4">
        <v>57</v>
      </c>
      <c r="E1022" s="21">
        <v>40</v>
      </c>
      <c r="F1022" s="22">
        <f t="shared" si="34"/>
        <v>2280</v>
      </c>
      <c r="G1022" s="53"/>
      <c r="H1022" s="52"/>
    </row>
    <row r="1023" spans="2:8" x14ac:dyDescent="0.3">
      <c r="B1023" s="47" t="s">
        <v>1283</v>
      </c>
      <c r="C1023" s="2" t="s">
        <v>1250</v>
      </c>
      <c r="D1023" s="4">
        <v>101</v>
      </c>
      <c r="E1023" s="21">
        <v>40</v>
      </c>
      <c r="F1023" s="22">
        <f t="shared" si="34"/>
        <v>4040</v>
      </c>
      <c r="G1023" s="53"/>
      <c r="H1023" s="52"/>
    </row>
    <row r="1024" spans="2:8" x14ac:dyDescent="0.3">
      <c r="B1024" s="47" t="s">
        <v>1284</v>
      </c>
      <c r="C1024" s="2" t="s">
        <v>1252</v>
      </c>
      <c r="D1024" s="4">
        <v>154</v>
      </c>
      <c r="E1024" s="21">
        <v>40</v>
      </c>
      <c r="F1024" s="22">
        <f t="shared" si="34"/>
        <v>6160</v>
      </c>
      <c r="G1024" s="53"/>
      <c r="H1024" s="52"/>
    </row>
    <row r="1025" spans="1:9" x14ac:dyDescent="0.3">
      <c r="B1025" s="47" t="s">
        <v>1285</v>
      </c>
      <c r="C1025" s="2" t="s">
        <v>1286</v>
      </c>
      <c r="D1025" s="4">
        <v>56</v>
      </c>
      <c r="E1025" s="21">
        <v>40</v>
      </c>
      <c r="F1025" s="22">
        <f t="shared" si="34"/>
        <v>2240</v>
      </c>
      <c r="G1025" s="53"/>
      <c r="H1025" s="52"/>
    </row>
    <row r="1026" spans="1:9" x14ac:dyDescent="0.3">
      <c r="B1026" s="47" t="s">
        <v>1287</v>
      </c>
      <c r="C1026" s="2" t="s">
        <v>1288</v>
      </c>
      <c r="D1026" s="4">
        <v>42</v>
      </c>
      <c r="E1026" s="21">
        <v>40</v>
      </c>
      <c r="F1026" s="22">
        <f t="shared" si="34"/>
        <v>1680</v>
      </c>
      <c r="G1026" s="53"/>
      <c r="H1026" s="52"/>
    </row>
    <row r="1027" spans="1:9" x14ac:dyDescent="0.3">
      <c r="B1027" s="47" t="s">
        <v>1322</v>
      </c>
      <c r="C1027" s="2" t="s">
        <v>1323</v>
      </c>
      <c r="D1027" s="4">
        <v>45</v>
      </c>
      <c r="E1027" s="21">
        <v>30</v>
      </c>
      <c r="F1027" s="22">
        <f t="shared" si="34"/>
        <v>1350</v>
      </c>
      <c r="G1027" s="53"/>
      <c r="H1027" s="52"/>
    </row>
    <row r="1028" spans="1:9" x14ac:dyDescent="0.3">
      <c r="B1028" s="47" t="s">
        <v>1324</v>
      </c>
      <c r="C1028" s="2" t="s">
        <v>1325</v>
      </c>
      <c r="D1028" s="4">
        <v>65</v>
      </c>
      <c r="E1028" s="21">
        <v>15</v>
      </c>
      <c r="F1028" s="22">
        <f t="shared" si="34"/>
        <v>975</v>
      </c>
      <c r="G1028" s="53"/>
      <c r="H1028" s="52"/>
    </row>
    <row r="1029" spans="1:9" ht="15" thickBot="1" x14ac:dyDescent="0.35">
      <c r="B1029" s="47" t="s">
        <v>1326</v>
      </c>
      <c r="C1029" s="2" t="s">
        <v>1327</v>
      </c>
      <c r="D1029" s="4">
        <v>294</v>
      </c>
      <c r="E1029" s="21">
        <v>18</v>
      </c>
      <c r="F1029" s="22">
        <f t="shared" si="34"/>
        <v>5292</v>
      </c>
      <c r="G1029" s="27" t="s">
        <v>1372</v>
      </c>
      <c r="H1029" s="28" t="s">
        <v>1350</v>
      </c>
    </row>
    <row r="1030" spans="1:9" ht="19.8" customHeight="1" thickTop="1" thickBot="1" x14ac:dyDescent="0.35">
      <c r="B1030" s="49"/>
      <c r="C1030" s="50"/>
      <c r="D1030" s="55" t="s">
        <v>1370</v>
      </c>
      <c r="E1030" s="56"/>
      <c r="F1030" s="36">
        <f>SUM(F1001:F1029)</f>
        <v>89907</v>
      </c>
      <c r="G1030" s="31"/>
      <c r="H1030" s="37">
        <f>G1030*F1030</f>
        <v>0</v>
      </c>
      <c r="I1030" s="8"/>
    </row>
    <row r="1031" spans="1:9" ht="15.6" thickTop="1" thickBot="1" x14ac:dyDescent="0.35">
      <c r="A1031" s="43"/>
      <c r="B1031" s="45"/>
      <c r="C1031" s="16"/>
      <c r="D1031" s="12"/>
      <c r="E1031" s="23"/>
      <c r="F1031" s="22"/>
      <c r="G1031" s="15"/>
      <c r="H1031" s="13"/>
    </row>
    <row r="1032" spans="1:9" ht="21.6" customHeight="1" thickTop="1" thickBot="1" x14ac:dyDescent="0.35">
      <c r="A1032" s="43"/>
      <c r="B1032" s="45"/>
      <c r="C1032" s="16"/>
      <c r="D1032" s="17"/>
      <c r="E1032" s="24"/>
      <c r="F1032" s="38" t="s">
        <v>1371</v>
      </c>
      <c r="G1032" s="39"/>
      <c r="H1032" s="48">
        <f>SUM(H1030:H1031,H999,H966,H931,H895,H847,H811,H771,H705,H630,H522,H490,H426,H353,H289,H254,H214,H142,H90,H80)</f>
        <v>1751435.7</v>
      </c>
      <c r="I1032" s="8"/>
    </row>
    <row r="1033" spans="1:9" ht="15" thickTop="1" x14ac:dyDescent="0.3">
      <c r="F1033" s="25"/>
      <c r="G1033" s="9"/>
      <c r="H1033" s="10"/>
    </row>
  </sheetData>
  <autoFilter ref="A2:F1031" xr:uid="{6A1A02ED-B57B-4479-9E7E-B2C859352276}"/>
  <mergeCells count="41">
    <mergeCell ref="D490:E490"/>
    <mergeCell ref="D289:E289"/>
    <mergeCell ref="D353:E353"/>
    <mergeCell ref="A1:F1"/>
    <mergeCell ref="A3:H3"/>
    <mergeCell ref="A81:H81"/>
    <mergeCell ref="A91:H91"/>
    <mergeCell ref="A143:H143"/>
    <mergeCell ref="D80:E80"/>
    <mergeCell ref="D90:E90"/>
    <mergeCell ref="D142:E142"/>
    <mergeCell ref="D214:E214"/>
    <mergeCell ref="D254:E254"/>
    <mergeCell ref="A215:H215"/>
    <mergeCell ref="D931:E931"/>
    <mergeCell ref="D966:E966"/>
    <mergeCell ref="A631:H631"/>
    <mergeCell ref="A706:H706"/>
    <mergeCell ref="A772:H772"/>
    <mergeCell ref="A523:H523"/>
    <mergeCell ref="D522:E522"/>
    <mergeCell ref="A255:H255"/>
    <mergeCell ref="A290:H290"/>
    <mergeCell ref="A354:H354"/>
    <mergeCell ref="A427:H427"/>
    <mergeCell ref="A491:H491"/>
    <mergeCell ref="D426:E426"/>
    <mergeCell ref="D999:E999"/>
    <mergeCell ref="D1030:E1030"/>
    <mergeCell ref="D630:E630"/>
    <mergeCell ref="D705:E705"/>
    <mergeCell ref="D771:E771"/>
    <mergeCell ref="D811:E811"/>
    <mergeCell ref="D847:E847"/>
    <mergeCell ref="D895:E895"/>
    <mergeCell ref="A932:H932"/>
    <mergeCell ref="A967:H967"/>
    <mergeCell ref="A1000:H1000"/>
    <mergeCell ref="A812:H812"/>
    <mergeCell ref="A848:H848"/>
    <mergeCell ref="A896:H896"/>
  </mergeCells>
  <pageMargins left="0.7" right="0.7" top="0.75" bottom="0.75" header="0.3" footer="0.3"/>
  <pageSetup paperSize="139" scale="79" orientation="landscape" horizontalDpi="1200" verticalDpi="1200" r:id="rId1"/>
  <headerFooter>
    <oddHeader>&amp;LExhibit A - Bid Sheet
&amp;"-,Italic"&amp;8Please attach this sheet to the Sealed Bid Form&amp;C&amp;"-,Bold"&amp;12Miedema Asset Management Group&amp;"-,Regular"
&amp;"-,Bold"Orbitbid.com</oddHeader>
    <oddFooter>&amp;L&amp;"-,Bold"&amp;9
Direct Questions to:&amp;"-,Regular"
&amp;8Brennen Lubbers / Austin Miedema
brennen@1800lastbid.com
austin@1800lastbid.com &amp;R&amp;P</oddFooter>
  </headerFooter>
  <rowBreaks count="20" manualBreakCount="20">
    <brk id="142" max="7" man="1"/>
    <brk id="214" max="7" man="1"/>
    <brk id="254" max="7" man="1"/>
    <brk id="289" max="7" man="1"/>
    <brk id="326" max="7" man="1"/>
    <brk id="353" max="7" man="1"/>
    <brk id="426" max="7" man="1"/>
    <brk id="465" max="7" man="1"/>
    <brk id="490" max="7" man="1"/>
    <brk id="522" max="7" man="1"/>
    <brk id="630" max="7" man="1"/>
    <brk id="705" max="7" man="1"/>
    <brk id="771" max="7" man="1"/>
    <brk id="811" max="7" man="1"/>
    <brk id="847" max="7" man="1"/>
    <brk id="876" max="7" man="1"/>
    <brk id="895" max="7" man="1"/>
    <brk id="931" max="7" man="1"/>
    <brk id="966" max="7" man="1"/>
    <brk id="999" max="7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Sheet2</vt:lpstr>
      <vt:lpstr>Sheet2!Print_Area</vt:lpstr>
      <vt:lpstr>Sheet2!Print_Titles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5 003</dc:creator>
  <cp:lastModifiedBy>2-650</cp:lastModifiedBy>
  <cp:lastPrinted>2018-08-07T15:58:03Z</cp:lastPrinted>
  <dcterms:created xsi:type="dcterms:W3CDTF">2018-08-01T17:15:34Z</dcterms:created>
  <dcterms:modified xsi:type="dcterms:W3CDTF">2018-08-07T16:45:24Z</dcterms:modified>
</cp:coreProperties>
</file>